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季度检查打分表" sheetId="3" r:id="rId1"/>
  </sheets>
  <definedNames>
    <definedName name="_xlnm._FilterDatabase" localSheetId="0" hidden="1">季度检查打分表!$A$5:$BB$125</definedName>
  </definedNames>
  <calcPr calcId="144525"/>
</workbook>
</file>

<file path=xl/comments1.xml><?xml version="1.0" encoding="utf-8"?>
<comments xmlns="http://schemas.openxmlformats.org/spreadsheetml/2006/main">
  <authors>
    <author>451df5e3-76b7-4ad8-b9f0-da2809b0e46d</author>
    <author>afc61dea-de60-4310-9d8a-a8b7b253365f</author>
  </authors>
  <commentList>
    <comment ref="O3" authorId="0">
      <text>
        <r>
          <rPr>
            <sz val="11"/>
            <color indexed="8"/>
            <rFont val="等线"/>
            <scheme val="minor"/>
            <charset val="0"/>
          </rPr>
          <t xml:space="preserve">方圆几里.: cw:
写为“-1”格式
</t>
        </r>
      </text>
    </comment>
    <comment ref="N4" authorId="1">
      <text>
        <r>
          <rPr>
            <sz val="11"/>
            <color indexed="8"/>
            <rFont val="等线"/>
            <scheme val="minor"/>
            <charset val="0"/>
          </rPr>
          <t xml:space="preserve">方圆几里.: 注:
录入“合格”或“单否”
</t>
        </r>
      </text>
    </comment>
  </commentList>
</comments>
</file>

<file path=xl/sharedStrings.xml><?xml version="1.0" encoding="utf-8"?>
<sst xmlns="http://schemas.openxmlformats.org/spreadsheetml/2006/main" count="767" uniqueCount="320">
  <si>
    <t>附件1</t>
  </si>
  <si>
    <t>西藏自治区2022年第4季度政务新媒体抽查情况统计表</t>
  </si>
  <si>
    <t>序号</t>
  </si>
  <si>
    <t>所属地方</t>
  </si>
  <si>
    <t>是否门户</t>
  </si>
  <si>
    <t>网站标识码</t>
  </si>
  <si>
    <t>网站名称</t>
  </si>
  <si>
    <t>网站域名</t>
  </si>
  <si>
    <t>总评结果</t>
  </si>
  <si>
    <t>单项否决</t>
  </si>
  <si>
    <t>扣分指标（100分）</t>
  </si>
  <si>
    <t>加分指标（30分）</t>
  </si>
  <si>
    <t>安全、泄密事故等严重问题</t>
  </si>
  <si>
    <t>站点无法访问</t>
  </si>
  <si>
    <t>首页不更新</t>
  </si>
  <si>
    <t>栏目不更新</t>
  </si>
  <si>
    <t>互动回应差</t>
  </si>
  <si>
    <t>服务不实用</t>
  </si>
  <si>
    <t>结果</t>
  </si>
  <si>
    <t>发布解读（31分）</t>
  </si>
  <si>
    <t>办事服务（25分）</t>
  </si>
  <si>
    <t>互动交流（23分）</t>
  </si>
  <si>
    <t>功能设计（21分）</t>
  </si>
  <si>
    <t>总扣分</t>
  </si>
  <si>
    <t>信息发布（7）</t>
  </si>
  <si>
    <t>办事服务（6）</t>
  </si>
  <si>
    <t>互动交流（8）</t>
  </si>
  <si>
    <t>功能设计（6）</t>
  </si>
  <si>
    <t>创新发展（3）</t>
  </si>
  <si>
    <t>总加分</t>
  </si>
  <si>
    <t>概况信息（2）</t>
  </si>
  <si>
    <t>机构职能（2）</t>
  </si>
  <si>
    <t>领导信息（2）</t>
  </si>
  <si>
    <t>动态要闻（5）</t>
  </si>
  <si>
    <t>政策文件（5）</t>
  </si>
  <si>
    <t>政策解读（5）</t>
  </si>
  <si>
    <t>解读比例（3）</t>
  </si>
  <si>
    <t>解读关联（3）</t>
  </si>
  <si>
    <t>其他栏目（4）</t>
  </si>
  <si>
    <t>事项公开（3）</t>
  </si>
  <si>
    <t>在线申请（5）</t>
  </si>
  <si>
    <t>办事统计（2）</t>
  </si>
  <si>
    <t>办事指南（8）</t>
  </si>
  <si>
    <t>内容准确（5）</t>
  </si>
  <si>
    <t>表格样表（2）</t>
  </si>
  <si>
    <t>信息提交（7）</t>
  </si>
  <si>
    <t>统一登录（3）</t>
  </si>
  <si>
    <t>留言公开（6）</t>
  </si>
  <si>
    <t>办理答复（7）</t>
  </si>
  <si>
    <t>域名名称（3）</t>
  </si>
  <si>
    <t>网站标识（3）</t>
  </si>
  <si>
    <t>可用性（1）</t>
  </si>
  <si>
    <t>“我为政府网站找错”（4）</t>
  </si>
  <si>
    <t>站内搜索（4）</t>
  </si>
  <si>
    <t>一号登录（2）</t>
  </si>
  <si>
    <t>页面标签（1）</t>
  </si>
  <si>
    <t>兼容性（2）</t>
  </si>
  <si>
    <t>IPv6改造（1）</t>
  </si>
  <si>
    <t>数据发布（4）</t>
  </si>
  <si>
    <t>解读回应（3）</t>
  </si>
  <si>
    <t>服务功能（2）</t>
  </si>
  <si>
    <t>服务内容（2）</t>
  </si>
  <si>
    <t>服务关联（2）</t>
  </si>
  <si>
    <t>实时互动（5）</t>
  </si>
  <si>
    <t>调查征集（3）</t>
  </si>
  <si>
    <t>智能搜索（4）</t>
  </si>
  <si>
    <t>用户空间（2）</t>
  </si>
  <si>
    <t>——（3）</t>
  </si>
  <si>
    <t>自治区</t>
  </si>
  <si>
    <t>西藏自治区发展改革委员会</t>
  </si>
  <si>
    <t>Http://drc.xizang.gov.cn</t>
  </si>
  <si>
    <t>合格</t>
  </si>
  <si>
    <t>西藏自治区教育厅</t>
  </si>
  <si>
    <t>http://edu.xizang.gov.cn/</t>
  </si>
  <si>
    <t>西藏自治区科学技术厅门户网</t>
  </si>
  <si>
    <t>http://sti.xizang.gov.cn</t>
  </si>
  <si>
    <t>西藏自治区经济与信息化厅</t>
  </si>
  <si>
    <t>http://jxt.xizang.gov.cn</t>
  </si>
  <si>
    <t>西藏自治区民族事务委员会</t>
  </si>
  <si>
    <t>http://mw.xizang.gov.cn/</t>
  </si>
  <si>
    <t>单否</t>
  </si>
  <si>
    <t>是</t>
  </si>
  <si>
    <t>西藏自治区公安厅</t>
  </si>
  <si>
    <t>http://gat.xizang.gov.cn/</t>
  </si>
  <si>
    <t>西藏自治区民政厅</t>
  </si>
  <si>
    <t>http://mzt.xizang.gov.cn/</t>
  </si>
  <si>
    <t>西藏自治区司法厅</t>
  </si>
  <si>
    <t>http://sft.xizang.gov.cn</t>
  </si>
  <si>
    <t>西藏自治区人力资源和社会保障厅</t>
  </si>
  <si>
    <t>http://hrss.xizang.gov.cn/</t>
  </si>
  <si>
    <t>西藏自治区自然资源厅</t>
  </si>
  <si>
    <t>http://zrzyt.xizang.gov.cn/</t>
  </si>
  <si>
    <t>西藏自治区生态环境厅</t>
  </si>
  <si>
    <t>http://ee.xizang.gov.cn</t>
  </si>
  <si>
    <t>西藏自治区住房和城乡建设厅</t>
  </si>
  <si>
    <t>http://zjt.xizang.gov.cn</t>
  </si>
  <si>
    <t>西藏自治区交通运输厅</t>
  </si>
  <si>
    <t>http://jtt.xizang.gov.cn</t>
  </si>
  <si>
    <t>西藏自治区水利厅</t>
  </si>
  <si>
    <t>http://slt.xizang.gov.cn/</t>
  </si>
  <si>
    <t>西藏自治区农业农村厅</t>
  </si>
  <si>
    <t>http://nynct.xizang.gov.cn/</t>
  </si>
  <si>
    <t>西藏自治区商务厅门户网站</t>
  </si>
  <si>
    <t>http://swt.xizang.gov.cn</t>
  </si>
  <si>
    <t>-</t>
  </si>
  <si>
    <t>西藏自治区文化厅</t>
  </si>
  <si>
    <t>http://wht.xizang.gov.cn</t>
  </si>
  <si>
    <t>西藏自治区卫生健康委员会</t>
  </si>
  <si>
    <t>http://wjw.xizang.gov.cn/</t>
  </si>
  <si>
    <t>西藏自治区旅游发展厅</t>
  </si>
  <si>
    <t>lyfzt.xizang.gov.cn</t>
  </si>
  <si>
    <t>西藏自治区退役军人事务局</t>
  </si>
  <si>
    <t>http://tyjr.xizang.gov.cn/</t>
  </si>
  <si>
    <t>西藏自治区应急管理厅</t>
  </si>
  <si>
    <t>http://yjt.xizang.gov.cn/</t>
  </si>
  <si>
    <t>西藏自治区审计厅</t>
  </si>
  <si>
    <t>http://sjt.xizang.gov.cn/</t>
  </si>
  <si>
    <t>西藏自治区外事办公室</t>
  </si>
  <si>
    <t>http://wsb.xizang.gov.cn/</t>
  </si>
  <si>
    <t>西藏自治区市场监督管理局</t>
  </si>
  <si>
    <t>http://amr.xizang.gov.cn/</t>
  </si>
  <si>
    <t>西藏自治区体育局</t>
  </si>
  <si>
    <t>http://sport.xizang.gov.cn</t>
  </si>
  <si>
    <t>西藏自治区统计局</t>
  </si>
  <si>
    <t>http://tjj.xizang.gov.cn/</t>
  </si>
  <si>
    <t>西藏林业信息网（区林业和草原局）</t>
  </si>
  <si>
    <t>http://www.xzly.gov.cn</t>
  </si>
  <si>
    <t>西藏藏语言文字网</t>
  </si>
  <si>
    <t>http://cn.zyw.xizang.gov.cn/</t>
  </si>
  <si>
    <t>西藏自治区医疗保障局</t>
  </si>
  <si>
    <t>http://ylbzj.xizang.gov.cn</t>
  </si>
  <si>
    <t>西藏自治区监狱管理局</t>
  </si>
  <si>
    <t>http://jyglj.xizang.gov.cn/</t>
  </si>
  <si>
    <t>西藏自治区人民政府驻上海办事处</t>
  </si>
  <si>
    <t>http://www.shb.xizang.gov.cn/</t>
  </si>
  <si>
    <t>西藏自治区人民政府驻成都办事处</t>
  </si>
  <si>
    <t>http://cdbsc.xizang.gov.cn/</t>
  </si>
  <si>
    <t>西藏自治区人民政府驻西安办事处门户网站</t>
  </si>
  <si>
    <t>http://xab.xizang.gov.cn/</t>
  </si>
  <si>
    <t>西藏自治区药品监督管理局</t>
  </si>
  <si>
    <t>http://mpa.xizang.gov.cn</t>
  </si>
  <si>
    <t>拉萨市</t>
  </si>
  <si>
    <t>拉萨自然资源局</t>
  </si>
  <si>
    <t>http://zrzyj.lasa.gov.cn/</t>
  </si>
  <si>
    <t>拉萨市民政局门户网</t>
  </si>
  <si>
    <t>http://mzj.lasa.gov.cn/</t>
  </si>
  <si>
    <t>拉萨市教育局</t>
  </si>
  <si>
    <t>http://jyj.lasa.gov.cn/</t>
  </si>
  <si>
    <t>拉萨市交通运输局</t>
  </si>
  <si>
    <t>http://jtj.lasa.gov.cn</t>
  </si>
  <si>
    <t>拉萨市审计局</t>
  </si>
  <si>
    <t>http://sjj.lasa.gov.cn</t>
  </si>
  <si>
    <t>拉萨市市场监督管理局</t>
  </si>
  <si>
    <t>http://scjg.lasa.gov.cn</t>
  </si>
  <si>
    <t>拉萨市城市管理和综合执法局</t>
  </si>
  <si>
    <t>http://cgj.lasa.gov.cn</t>
  </si>
  <si>
    <t>拉萨市发展和改革委员会（粮食局）</t>
  </si>
  <si>
    <t>http://fgw.lasa.gov.cn</t>
  </si>
  <si>
    <t>拉萨市乡村振兴局</t>
  </si>
  <si>
    <t>http://xczxj.lasa.gov.cn/</t>
  </si>
  <si>
    <t>拉萨市医疗保障局</t>
  </si>
  <si>
    <t>http://ybj.lasa.gov.cn</t>
  </si>
  <si>
    <t>拉萨市信访局</t>
  </si>
  <si>
    <t>http://xfj.lasa.gov.cn</t>
  </si>
  <si>
    <t>拉萨市旅游发展局</t>
  </si>
  <si>
    <t>http://lfj.lasa.gov.cn</t>
  </si>
  <si>
    <t>拉萨市统计局</t>
  </si>
  <si>
    <t>http://tjj.lasa.gov.cn/</t>
  </si>
  <si>
    <t>拉萨市应急管理局</t>
  </si>
  <si>
    <t>http://yjglj.lasa.gov.cn</t>
  </si>
  <si>
    <t>拉萨市行政审批和便民服务局</t>
  </si>
  <si>
    <t>https://smfw.lasa.gov.cn</t>
  </si>
  <si>
    <t>拉萨市宗教事务局</t>
  </si>
  <si>
    <t>http://www.lasa.gov.cn</t>
  </si>
  <si>
    <t>拉萨市外事办公室</t>
  </si>
  <si>
    <t>http://wsb.lasa.gov.cn/</t>
  </si>
  <si>
    <t>拉萨市住房和城乡建设局</t>
  </si>
  <si>
    <t>http://zfjs.lasa.gov.cn/</t>
  </si>
  <si>
    <t>拉萨市商务局</t>
  </si>
  <si>
    <t>http://swj.lasa.gov.cn/</t>
  </si>
  <si>
    <t>拉萨市体育局</t>
  </si>
  <si>
    <t>http://tyj.lasa.gov.cn/</t>
  </si>
  <si>
    <t>拉萨市农业农村局</t>
  </si>
  <si>
    <t>http://nyncj.lasa.gov.cn/</t>
  </si>
  <si>
    <t>拉萨市财政局</t>
  </si>
  <si>
    <t>http://czj.lasa.gov.cn</t>
  </si>
  <si>
    <t>拉萨市退役军人事务局</t>
  </si>
  <si>
    <t>http://www.tyjr.lasa.gov.cn</t>
  </si>
  <si>
    <t>拉萨市文化局</t>
  </si>
  <si>
    <t>http://whj.lasa.gov.cn</t>
  </si>
  <si>
    <t>拉萨市人民政府网站</t>
  </si>
  <si>
    <t>http://www.lasa.gov.cn/</t>
  </si>
  <si>
    <t>墨竹工卡县人民政府网站</t>
  </si>
  <si>
    <t>http://www.xzmzgk.gov.cn</t>
  </si>
  <si>
    <t>城关区人民政府网站</t>
  </si>
  <si>
    <t>http://cgq.gov.cn</t>
  </si>
  <si>
    <t>昌都市</t>
  </si>
  <si>
    <t>昌都市人民政府网站</t>
  </si>
  <si>
    <t>http://www.changdu.gov.cn</t>
  </si>
  <si>
    <t>昌都察雅县人民政府网站</t>
  </si>
  <si>
    <t>http://chaya.changdu.gov.cn</t>
  </si>
  <si>
    <t>昌都芒康县人民政府网站</t>
  </si>
  <si>
    <t>http://mangkang.changdu.gov.cn</t>
  </si>
  <si>
    <t>昌都左贡县人民政府网站</t>
  </si>
  <si>
    <t>http://zuogong.changdu.gov.cn</t>
  </si>
  <si>
    <t>昌都洛隆县人民政府网站</t>
  </si>
  <si>
    <t>http://luolong.changdu.gov.cn</t>
  </si>
  <si>
    <t>昌都边坝县人民政府网站</t>
  </si>
  <si>
    <t>http://bianba.changdu.gov.cn</t>
  </si>
  <si>
    <t>昌都市文化局</t>
  </si>
  <si>
    <t>http://whj.changdu.gov.cn/</t>
  </si>
  <si>
    <t>山南市</t>
  </si>
  <si>
    <t>山南市民族宗教事务局</t>
  </si>
  <si>
    <t>http://mzjjswj.shannan.gov.cn/</t>
  </si>
  <si>
    <t>山南市财政局</t>
  </si>
  <si>
    <t>http://czj.shannan.gov.cn/</t>
  </si>
  <si>
    <t>山南市司法局</t>
  </si>
  <si>
    <t>http://sfj.shannan.gov.cn/</t>
  </si>
  <si>
    <t>山南市住房和城乡建设局
（山南市人民防空办公室）</t>
  </si>
  <si>
    <t>http://zjj.shannan.gov.cn/</t>
  </si>
  <si>
    <t>山南市统计局</t>
  </si>
  <si>
    <t>http://tjj.shannan.gov.cn/</t>
  </si>
  <si>
    <t>山南市幸福家园建设管理局</t>
  </si>
  <si>
    <t>http://xfjyj.shannan.gov.cn/</t>
  </si>
  <si>
    <t>中国西藏山南市经济和信息化局</t>
  </si>
  <si>
    <t>http://jjhxxhj.shannan.gov.cn/</t>
  </si>
  <si>
    <t>山南市人民政府网站</t>
  </si>
  <si>
    <t>http://www.shannan.gov.cn/</t>
  </si>
  <si>
    <t>乃东区人民政府网站</t>
  </si>
  <si>
    <t>http://www.naidong.gov.cn</t>
  </si>
  <si>
    <t>琼结县人民政府网站</t>
  </si>
  <si>
    <t>http://www.qiongjie.gov.cn/</t>
  </si>
  <si>
    <t>扎囊县人民政府网站</t>
  </si>
  <si>
    <t>http://www.zhanang.gov.cn</t>
  </si>
  <si>
    <t>贡嘎县人民政府网站</t>
  </si>
  <si>
    <t>http://www.gongga.gov.cn/</t>
  </si>
  <si>
    <t>浪卡子县人民政府网站</t>
  </si>
  <si>
    <t>http://www.langkazi.gov.cn</t>
  </si>
  <si>
    <t>错那县人民政府网站</t>
  </si>
  <si>
    <t>http://www.cuona.gov.cn</t>
  </si>
  <si>
    <t>隆子县人民政府网站</t>
  </si>
  <si>
    <t>http://www.longzixian.gov.cn</t>
  </si>
  <si>
    <t>日喀则市</t>
  </si>
  <si>
    <t>日喀则市住房和城乡建设局</t>
  </si>
  <si>
    <t>http://zjj.rikaze.gov.cn/</t>
  </si>
  <si>
    <t>日喀则市水利局</t>
  </si>
  <si>
    <t>http://slj.rikaze.gov.cn/</t>
  </si>
  <si>
    <t>日喀则新闻网</t>
  </si>
  <si>
    <t>http://www.rkzw.cn/</t>
  </si>
  <si>
    <t>日喀则市人民政府网站</t>
  </si>
  <si>
    <t>http://www.rikaze.gov.cn/</t>
  </si>
  <si>
    <t>桑珠孜区人民政府网站</t>
  </si>
  <si>
    <t>http://www.sangzhuzi.gov.cn/</t>
  </si>
  <si>
    <t>林芝市</t>
  </si>
  <si>
    <t>林芝市交通运输局</t>
  </si>
  <si>
    <t>http://www.jtysj.linzhi.gov.cn</t>
  </si>
  <si>
    <t>林芝市经济和信息化局</t>
  </si>
  <si>
    <t>http://www.gxj.linzhi.gov.cn</t>
  </si>
  <si>
    <t>林芝市市场监督管理局</t>
  </si>
  <si>
    <t>http://www.syjj.linzhi.gov.cn</t>
  </si>
  <si>
    <t>林芝市财政局</t>
  </si>
  <si>
    <t>http://www.czj.linzhi.gov.cn</t>
  </si>
  <si>
    <t>林芝市卫生和健康委员会</t>
  </si>
  <si>
    <t>http://www.wjw.linzhi.gov.cn</t>
  </si>
  <si>
    <t>林芝市农业农村局</t>
  </si>
  <si>
    <t>http://www.nmj.linzhi.gov.cn</t>
  </si>
  <si>
    <t>林芝市公安局</t>
  </si>
  <si>
    <t>http://www.gaj.linzhi.gov.cn</t>
  </si>
  <si>
    <t>林芝市统计局</t>
  </si>
  <si>
    <t>http://www.tjj.linzhi.gov.cn</t>
  </si>
  <si>
    <t>林芝市发展和改革委员会</t>
  </si>
  <si>
    <t>http://www.fgw.linzhi.gov.cn</t>
  </si>
  <si>
    <t>林芝市文化广播电视局（文物局）</t>
  </si>
  <si>
    <t>http://www.whj.linzhi.gov.cn</t>
  </si>
  <si>
    <t>西藏林芝教育网（林芝市教育体育局）</t>
  </si>
  <si>
    <t>www.jtj.linzhi.gov.cn</t>
  </si>
  <si>
    <t>林芝市人民政府网站</t>
  </si>
  <si>
    <t>http://www.linzhi.gov.cn</t>
  </si>
  <si>
    <t>波密县人民政府网站</t>
  </si>
  <si>
    <t>http://www.bomi.gov.cn/</t>
  </si>
  <si>
    <t>工布江达县人民政府网站</t>
  </si>
  <si>
    <t>http://www.gongbujiangda.gov.cn/</t>
  </si>
  <si>
    <t>朗县人民政府网站</t>
  </si>
  <si>
    <t>http://www.langxian.gov.cn/</t>
  </si>
  <si>
    <t>那曲市</t>
  </si>
  <si>
    <t>那曲市人民政府网站</t>
  </si>
  <si>
    <t>http://www.naqu.gov.cn/</t>
  </si>
  <si>
    <t>阿里地区</t>
  </si>
  <si>
    <t>阿里地区人力资源和社会保障局</t>
  </si>
  <si>
    <t>http://hrss.al.gov.cn/</t>
  </si>
  <si>
    <t>阿里地区经济和信息化局</t>
  </si>
  <si>
    <t>http://jx.al.gov.cn/</t>
  </si>
  <si>
    <t>阿里地区行政审批和便民服务局</t>
  </si>
  <si>
    <t>http://xzsp.al.gov.cn/</t>
  </si>
  <si>
    <t>阿里地区公安处</t>
  </si>
  <si>
    <t>http://ga.al.gov.cn/</t>
  </si>
  <si>
    <t>阿里地区自然资源局</t>
  </si>
  <si>
    <t>http://zrzy.al.gov.cn/</t>
  </si>
  <si>
    <t>阿里地区财政局</t>
  </si>
  <si>
    <t>http://cz.al.gov.cn/</t>
  </si>
  <si>
    <t>阿里地区旅游发展局</t>
  </si>
  <si>
    <t>http://lyfz.al.gov.cn/</t>
  </si>
  <si>
    <t>阿里地区行署办公室</t>
  </si>
  <si>
    <t>http://xsbgs.al.gov.cn/</t>
  </si>
  <si>
    <t>阿里地区行政公署门户网站</t>
  </si>
  <si>
    <t>http://www.al.gov.cn</t>
  </si>
  <si>
    <t>措勤县人民政府网站</t>
  </si>
  <si>
    <t>http://cq.al.gov.cn/</t>
  </si>
  <si>
    <t>改则县人民政府网站</t>
  </si>
  <si>
    <t>http://gz.al.gov.cn/</t>
  </si>
  <si>
    <t>阿里地区革吉县人民政府网站</t>
  </si>
  <si>
    <t>http://gj.al.gov.cn/</t>
  </si>
  <si>
    <t>噶尔县人民政府网站</t>
  </si>
  <si>
    <t>http://ge.al.gov.cn/</t>
  </si>
  <si>
    <t>阿里地区日土县人民政府网站</t>
  </si>
  <si>
    <t>http://rt.al.gov.cn/</t>
  </si>
  <si>
    <t>札达县人民政府网站</t>
  </si>
  <si>
    <t>http://zd.al.gov.cn/</t>
  </si>
  <si>
    <t>阿里地区普兰县人民政府网站</t>
  </si>
  <si>
    <t>http://pl.al.gov.cn/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</si>
</sst>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4"/>
      <color rgb="FF000000"/>
      <name val="方正黑体_GBK"/>
      <charset val="134"/>
    </font>
    <font>
      <sz val="16"/>
      <color rgb="FF000000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0"/>
      <name val="微软雅黑"/>
      <charset val="134"/>
    </font>
    <font>
      <sz val="11"/>
      <name val="等线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微软雅黑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9" fillId="7" borderId="8" applyNumberFormat="false" applyAlignment="false" applyProtection="false">
      <alignment vertical="center"/>
    </xf>
    <xf numFmtId="0" fontId="32" fillId="17" borderId="9" applyNumberFormat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1" fillId="25" borderId="11" applyNumberFormat="false" applyFon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26" fillId="7" borderId="6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7" fillId="10" borderId="6" applyNumberFormat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0" fillId="0" borderId="0" xfId="0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/>
    </xf>
    <xf numFmtId="0" fontId="11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wrapText="true"/>
    </xf>
    <xf numFmtId="0" fontId="8" fillId="0" borderId="2" xfId="0" applyFont="true" applyBorder="true" applyAlignment="true">
      <alignment horizontal="center" wrapText="true"/>
    </xf>
    <xf numFmtId="0" fontId="15" fillId="0" borderId="2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/>
    </xf>
    <xf numFmtId="0" fontId="12" fillId="0" borderId="2" xfId="0" applyFont="true" applyFill="true" applyBorder="true">
      <alignment vertical="center"/>
    </xf>
    <xf numFmtId="0" fontId="16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ynct.xizang.gov.cn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B125"/>
  <sheetViews>
    <sheetView tabSelected="1" zoomScale="80" zoomScaleNormal="80" workbookViewId="0">
      <selection activeCell="A1" sqref="$A1:$XFD5"/>
    </sheetView>
  </sheetViews>
  <sheetFormatPr defaultColWidth="9" defaultRowHeight="15"/>
  <cols>
    <col min="1" max="1" width="3.66666666666667" customWidth="true"/>
    <col min="2" max="2" width="10.5833333333333" customWidth="true"/>
    <col min="3" max="3" width="2.65833333333333" customWidth="true"/>
    <col min="4" max="4" width="11.5583333333333" customWidth="true"/>
    <col min="5" max="5" width="15.15" style="2" customWidth="true"/>
    <col min="6" max="6" width="25.9333333333333" customWidth="true"/>
    <col min="7" max="7" width="10" style="3" customWidth="true"/>
    <col min="8" max="8" width="5.94166666666667" customWidth="true"/>
    <col min="9" max="13" width="5.30833333333333" customWidth="true"/>
    <col min="14" max="42" width="5.94166666666667" customWidth="true"/>
    <col min="43" max="43" width="5.94166666666667" style="4" customWidth="true"/>
    <col min="44" max="53" width="5.94166666666667" customWidth="true"/>
    <col min="54" max="54" width="6.55833333333333" style="4" customWidth="true"/>
  </cols>
  <sheetData>
    <row r="1" customFormat="true" ht="18" spans="1:5">
      <c r="A1" s="5" t="s">
        <v>0</v>
      </c>
      <c r="E1" s="13"/>
    </row>
    <row r="2" customFormat="true" ht="24" customHeight="true" spans="1:54">
      <c r="A2" s="6" t="s">
        <v>1</v>
      </c>
      <c r="B2" s="6"/>
      <c r="C2" s="6"/>
      <c r="D2" s="6"/>
      <c r="E2" s="1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="1" customFormat="true" ht="18" customHeight="true" spans="1:54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15" t="s">
        <v>7</v>
      </c>
      <c r="G3" s="15" t="s">
        <v>8</v>
      </c>
      <c r="H3" s="8" t="s">
        <v>9</v>
      </c>
      <c r="I3" s="8"/>
      <c r="J3" s="8"/>
      <c r="K3" s="8"/>
      <c r="L3" s="8"/>
      <c r="M3" s="8"/>
      <c r="N3" s="8"/>
      <c r="O3" s="9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AR3" s="8" t="s">
        <v>11</v>
      </c>
      <c r="AS3" s="8"/>
      <c r="AT3" s="8"/>
      <c r="AU3" s="8"/>
      <c r="AV3" s="8"/>
      <c r="AW3" s="8"/>
      <c r="AX3" s="8"/>
      <c r="AY3" s="8"/>
      <c r="AZ3" s="8"/>
      <c r="BA3" s="8"/>
      <c r="BB3" s="8"/>
    </row>
    <row r="4" s="1" customFormat="true" ht="52" customHeight="true" spans="1:54">
      <c r="A4" s="7"/>
      <c r="B4" s="8"/>
      <c r="C4" s="9"/>
      <c r="D4" s="8"/>
      <c r="E4" s="9"/>
      <c r="F4" s="8"/>
      <c r="G4" s="8"/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9" t="s">
        <v>18</v>
      </c>
      <c r="O4" s="9" t="s">
        <v>19</v>
      </c>
      <c r="P4" s="9"/>
      <c r="Q4" s="9"/>
      <c r="R4" s="9"/>
      <c r="S4" s="9"/>
      <c r="T4" s="9"/>
      <c r="U4" s="9"/>
      <c r="V4" s="9"/>
      <c r="W4" s="9"/>
      <c r="X4" s="9" t="s">
        <v>20</v>
      </c>
      <c r="Y4" s="9"/>
      <c r="Z4" s="9"/>
      <c r="AA4" s="9"/>
      <c r="AB4" s="9"/>
      <c r="AC4" s="9"/>
      <c r="AD4" s="9" t="s">
        <v>21</v>
      </c>
      <c r="AE4" s="9"/>
      <c r="AF4" s="9"/>
      <c r="AG4" s="9"/>
      <c r="AH4" s="9" t="s">
        <v>22</v>
      </c>
      <c r="AI4" s="9"/>
      <c r="AJ4" s="9"/>
      <c r="AK4" s="9"/>
      <c r="AL4" s="9"/>
      <c r="AM4" s="9"/>
      <c r="AN4" s="9"/>
      <c r="AO4" s="9"/>
      <c r="AP4" s="9"/>
      <c r="AQ4" s="9" t="s">
        <v>23</v>
      </c>
      <c r="AR4" s="27" t="s">
        <v>24</v>
      </c>
      <c r="AS4" s="27"/>
      <c r="AT4" s="27" t="s">
        <v>25</v>
      </c>
      <c r="AU4" s="27"/>
      <c r="AV4" s="27"/>
      <c r="AW4" s="27" t="s">
        <v>26</v>
      </c>
      <c r="AX4" s="27"/>
      <c r="AY4" s="27" t="s">
        <v>27</v>
      </c>
      <c r="AZ4" s="27"/>
      <c r="BA4" s="27" t="s">
        <v>28</v>
      </c>
      <c r="BB4" s="9" t="s">
        <v>29</v>
      </c>
    </row>
    <row r="5" s="1" customFormat="true" ht="105" customHeight="true" spans="1:54">
      <c r="A5" s="7"/>
      <c r="B5" s="8"/>
      <c r="C5" s="9"/>
      <c r="D5" s="8"/>
      <c r="E5" s="9"/>
      <c r="F5" s="8"/>
      <c r="G5" s="8"/>
      <c r="H5" s="16"/>
      <c r="I5" s="16"/>
      <c r="J5" s="16"/>
      <c r="K5" s="16"/>
      <c r="L5" s="16"/>
      <c r="M5" s="16"/>
      <c r="N5" s="9"/>
      <c r="O5" s="16" t="s">
        <v>30</v>
      </c>
      <c r="P5" s="16" t="s">
        <v>31</v>
      </c>
      <c r="Q5" s="16" t="s">
        <v>32</v>
      </c>
      <c r="R5" s="16" t="s">
        <v>33</v>
      </c>
      <c r="S5" s="16" t="s">
        <v>34</v>
      </c>
      <c r="T5" s="16" t="s">
        <v>35</v>
      </c>
      <c r="U5" s="16" t="s">
        <v>36</v>
      </c>
      <c r="V5" s="16" t="s">
        <v>37</v>
      </c>
      <c r="W5" s="16" t="s">
        <v>38</v>
      </c>
      <c r="X5" s="16" t="s">
        <v>39</v>
      </c>
      <c r="Y5" s="16" t="s">
        <v>40</v>
      </c>
      <c r="Z5" s="16" t="s">
        <v>41</v>
      </c>
      <c r="AA5" s="16" t="s">
        <v>42</v>
      </c>
      <c r="AB5" s="16" t="s">
        <v>43</v>
      </c>
      <c r="AC5" s="16" t="s">
        <v>44</v>
      </c>
      <c r="AD5" s="16" t="s">
        <v>45</v>
      </c>
      <c r="AE5" s="16" t="s">
        <v>46</v>
      </c>
      <c r="AF5" s="16" t="s">
        <v>47</v>
      </c>
      <c r="AG5" s="16" t="s">
        <v>48</v>
      </c>
      <c r="AH5" s="16" t="s">
        <v>49</v>
      </c>
      <c r="AI5" s="16" t="s">
        <v>50</v>
      </c>
      <c r="AJ5" s="16" t="s">
        <v>51</v>
      </c>
      <c r="AK5" s="26" t="s">
        <v>52</v>
      </c>
      <c r="AL5" s="16" t="s">
        <v>53</v>
      </c>
      <c r="AM5" s="16" t="s">
        <v>54</v>
      </c>
      <c r="AN5" s="16" t="s">
        <v>55</v>
      </c>
      <c r="AO5" s="16" t="s">
        <v>56</v>
      </c>
      <c r="AP5" s="16" t="s">
        <v>57</v>
      </c>
      <c r="AQ5" s="9"/>
      <c r="AR5" s="16" t="s">
        <v>58</v>
      </c>
      <c r="AS5" s="16" t="s">
        <v>59</v>
      </c>
      <c r="AT5" s="16" t="s">
        <v>60</v>
      </c>
      <c r="AU5" s="16" t="s">
        <v>61</v>
      </c>
      <c r="AV5" s="16" t="s">
        <v>62</v>
      </c>
      <c r="AW5" s="16" t="s">
        <v>63</v>
      </c>
      <c r="AX5" s="16" t="s">
        <v>64</v>
      </c>
      <c r="AY5" s="16" t="s">
        <v>65</v>
      </c>
      <c r="AZ5" s="16" t="s">
        <v>66</v>
      </c>
      <c r="BA5" s="16" t="s">
        <v>67</v>
      </c>
      <c r="BB5" s="9"/>
    </row>
    <row r="6" ht="30" spans="1:54">
      <c r="A6" s="10">
        <v>1</v>
      </c>
      <c r="B6" s="11" t="s">
        <v>68</v>
      </c>
      <c r="C6" s="11"/>
      <c r="D6" s="11">
        <v>5400000010</v>
      </c>
      <c r="E6" s="17" t="s">
        <v>69</v>
      </c>
      <c r="F6" s="11" t="s">
        <v>70</v>
      </c>
      <c r="G6" s="18" t="s">
        <v>71</v>
      </c>
      <c r="H6" s="19"/>
      <c r="I6" s="19"/>
      <c r="J6" s="19"/>
      <c r="K6" s="22"/>
      <c r="L6" s="22"/>
      <c r="M6" s="19"/>
      <c r="N6" s="23" t="s">
        <v>71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 t="str">
        <f>IF(C6="是",SUM(O6:AP6),"  ")</f>
        <v>  </v>
      </c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 t="str">
        <f>IF(C6="是",SUM(AR6:BA6),"  ")</f>
        <v>  </v>
      </c>
    </row>
    <row r="7" ht="30" spans="1:54">
      <c r="A7" s="12">
        <v>2</v>
      </c>
      <c r="B7" s="11" t="s">
        <v>68</v>
      </c>
      <c r="C7" s="11"/>
      <c r="D7" s="11">
        <v>5400000027</v>
      </c>
      <c r="E7" s="17" t="s">
        <v>72</v>
      </c>
      <c r="F7" s="11" t="s">
        <v>73</v>
      </c>
      <c r="G7" s="18" t="s">
        <v>71</v>
      </c>
      <c r="H7" s="19"/>
      <c r="I7" s="19"/>
      <c r="J7" s="19"/>
      <c r="K7" s="19"/>
      <c r="L7" s="19"/>
      <c r="M7" s="19"/>
      <c r="N7" s="23" t="s">
        <v>71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 t="str">
        <f t="shared" ref="AQ7:AQ70" si="0">IF(C7="是",SUM(O7:AP7),"  ")</f>
        <v>  </v>
      </c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 t="str">
        <f t="shared" ref="BB7:BB70" si="1">IF(C7="是",SUM(AR7:BA7),"  ")</f>
        <v>  </v>
      </c>
    </row>
    <row r="8" ht="30" spans="1:54">
      <c r="A8" s="10">
        <v>3</v>
      </c>
      <c r="B8" s="11" t="s">
        <v>68</v>
      </c>
      <c r="C8" s="11"/>
      <c r="D8" s="11">
        <v>5400000036</v>
      </c>
      <c r="E8" s="17" t="s">
        <v>74</v>
      </c>
      <c r="F8" s="11" t="s">
        <v>75</v>
      </c>
      <c r="G8" s="18" t="s">
        <v>71</v>
      </c>
      <c r="H8" s="19"/>
      <c r="I8" s="19"/>
      <c r="J8" s="19"/>
      <c r="K8" s="19"/>
      <c r="L8" s="19"/>
      <c r="M8" s="19"/>
      <c r="N8" s="23" t="s">
        <v>71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 t="str">
        <f t="shared" si="0"/>
        <v>  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 t="str">
        <f t="shared" si="1"/>
        <v>  </v>
      </c>
    </row>
    <row r="9" ht="30" spans="1:54">
      <c r="A9" s="12">
        <v>4</v>
      </c>
      <c r="B9" s="11" t="s">
        <v>68</v>
      </c>
      <c r="C9" s="11"/>
      <c r="D9" s="11">
        <v>5400000023</v>
      </c>
      <c r="E9" s="17" t="s">
        <v>76</v>
      </c>
      <c r="F9" s="11" t="s">
        <v>77</v>
      </c>
      <c r="G9" s="18" t="s">
        <v>71</v>
      </c>
      <c r="H9" s="19"/>
      <c r="I9" s="19"/>
      <c r="J9" s="19"/>
      <c r="K9" s="19"/>
      <c r="L9" s="19"/>
      <c r="M9" s="19"/>
      <c r="N9" s="23" t="s">
        <v>71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 t="str">
        <f t="shared" si="0"/>
        <v>  </v>
      </c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 t="str">
        <f t="shared" si="1"/>
        <v>  </v>
      </c>
    </row>
    <row r="10" ht="30" spans="1:54">
      <c r="A10" s="10">
        <v>5</v>
      </c>
      <c r="B10" s="11" t="s">
        <v>68</v>
      </c>
      <c r="C10" s="11"/>
      <c r="D10" s="11">
        <v>5400000063</v>
      </c>
      <c r="E10" s="20" t="s">
        <v>78</v>
      </c>
      <c r="F10" s="11" t="s">
        <v>79</v>
      </c>
      <c r="G10" s="18" t="s">
        <v>80</v>
      </c>
      <c r="H10" s="19"/>
      <c r="I10" s="19"/>
      <c r="J10" s="19"/>
      <c r="K10" s="22"/>
      <c r="L10" s="19" t="s">
        <v>81</v>
      </c>
      <c r="M10" s="19"/>
      <c r="N10" s="23" t="s">
        <v>80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 t="str">
        <f t="shared" si="0"/>
        <v>  </v>
      </c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 t="str">
        <f t="shared" si="1"/>
        <v>  </v>
      </c>
    </row>
    <row r="11" ht="30" spans="1:54">
      <c r="A11" s="12">
        <v>6</v>
      </c>
      <c r="B11" s="11" t="s">
        <v>68</v>
      </c>
      <c r="C11" s="11"/>
      <c r="D11" s="11">
        <v>5400000045</v>
      </c>
      <c r="E11" s="17" t="s">
        <v>82</v>
      </c>
      <c r="F11" s="11" t="s">
        <v>83</v>
      </c>
      <c r="G11" s="18" t="s">
        <v>71</v>
      </c>
      <c r="H11" s="19"/>
      <c r="I11" s="19"/>
      <c r="J11" s="19"/>
      <c r="K11" s="23"/>
      <c r="L11" s="19"/>
      <c r="M11" s="19"/>
      <c r="N11" s="23" t="s">
        <v>71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 t="str">
        <f t="shared" si="0"/>
        <v>  </v>
      </c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 t="str">
        <f t="shared" si="1"/>
        <v>  </v>
      </c>
    </row>
    <row r="12" ht="30" spans="1:54">
      <c r="A12" s="10">
        <v>7</v>
      </c>
      <c r="B12" s="11" t="s">
        <v>68</v>
      </c>
      <c r="C12" s="11"/>
      <c r="D12" s="11">
        <v>5400000037</v>
      </c>
      <c r="E12" s="17" t="s">
        <v>84</v>
      </c>
      <c r="F12" s="11" t="s">
        <v>85</v>
      </c>
      <c r="G12" s="18" t="s">
        <v>71</v>
      </c>
      <c r="H12" s="19"/>
      <c r="I12" s="19"/>
      <c r="J12" s="19"/>
      <c r="K12" s="19"/>
      <c r="L12" s="23"/>
      <c r="M12" s="19"/>
      <c r="N12" s="23" t="s">
        <v>71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 t="str">
        <f t="shared" si="0"/>
        <v>  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 t="str">
        <f t="shared" si="1"/>
        <v>  </v>
      </c>
    </row>
    <row r="13" ht="30" spans="1:54">
      <c r="A13" s="12">
        <v>8</v>
      </c>
      <c r="B13" s="11" t="s">
        <v>68</v>
      </c>
      <c r="C13" s="11"/>
      <c r="D13" s="11">
        <v>5400000051</v>
      </c>
      <c r="E13" s="17" t="s">
        <v>86</v>
      </c>
      <c r="F13" s="11" t="s">
        <v>87</v>
      </c>
      <c r="G13" s="18" t="s">
        <v>71</v>
      </c>
      <c r="H13" s="19"/>
      <c r="I13" s="19"/>
      <c r="J13" s="19"/>
      <c r="K13" s="23"/>
      <c r="L13" s="19"/>
      <c r="M13" s="19"/>
      <c r="N13" s="23" t="s">
        <v>71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5" t="str">
        <f t="shared" si="0"/>
        <v>  </v>
      </c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25" t="str">
        <f t="shared" si="1"/>
        <v>  </v>
      </c>
    </row>
    <row r="14" ht="45" spans="1:54">
      <c r="A14" s="10">
        <v>9</v>
      </c>
      <c r="B14" s="11" t="s">
        <v>68</v>
      </c>
      <c r="C14" s="11"/>
      <c r="D14" s="11">
        <v>5400000020</v>
      </c>
      <c r="E14" s="17" t="s">
        <v>88</v>
      </c>
      <c r="F14" s="11" t="s">
        <v>89</v>
      </c>
      <c r="G14" s="18" t="s">
        <v>71</v>
      </c>
      <c r="H14" s="19"/>
      <c r="I14" s="19"/>
      <c r="J14" s="19"/>
      <c r="K14" s="23"/>
      <c r="L14" s="23"/>
      <c r="M14" s="19"/>
      <c r="N14" s="23" t="s">
        <v>71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25" t="str">
        <f t="shared" si="0"/>
        <v>  </v>
      </c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25" t="str">
        <f t="shared" si="1"/>
        <v>  </v>
      </c>
    </row>
    <row r="15" ht="30" spans="1:54">
      <c r="A15" s="12">
        <v>10</v>
      </c>
      <c r="B15" s="11" t="s">
        <v>68</v>
      </c>
      <c r="C15" s="11"/>
      <c r="D15" s="11">
        <v>5400000012</v>
      </c>
      <c r="E15" s="17" t="s">
        <v>90</v>
      </c>
      <c r="F15" s="11" t="s">
        <v>91</v>
      </c>
      <c r="G15" s="18" t="s">
        <v>71</v>
      </c>
      <c r="H15" s="19"/>
      <c r="I15" s="19"/>
      <c r="J15" s="19"/>
      <c r="K15" s="23"/>
      <c r="L15" s="23"/>
      <c r="M15" s="19"/>
      <c r="N15" s="23" t="s">
        <v>71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 t="str">
        <f t="shared" si="0"/>
        <v>  </v>
      </c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 t="str">
        <f t="shared" si="1"/>
        <v>  </v>
      </c>
    </row>
    <row r="16" ht="30" spans="1:54">
      <c r="A16" s="10">
        <v>11</v>
      </c>
      <c r="B16" s="11" t="s">
        <v>68</v>
      </c>
      <c r="C16" s="11"/>
      <c r="D16" s="11">
        <v>5400000014</v>
      </c>
      <c r="E16" s="16" t="s">
        <v>92</v>
      </c>
      <c r="F16" s="11" t="s">
        <v>93</v>
      </c>
      <c r="G16" s="18" t="s">
        <v>80</v>
      </c>
      <c r="H16" s="19"/>
      <c r="I16" s="19"/>
      <c r="J16" s="19"/>
      <c r="K16" s="19" t="s">
        <v>81</v>
      </c>
      <c r="L16" s="19"/>
      <c r="M16" s="19"/>
      <c r="N16" s="23" t="s">
        <v>80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5" t="str">
        <f t="shared" si="0"/>
        <v>  </v>
      </c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5" t="str">
        <f t="shared" si="1"/>
        <v>  </v>
      </c>
    </row>
    <row r="17" ht="30" spans="1:54">
      <c r="A17" s="12">
        <v>12</v>
      </c>
      <c r="B17" s="11" t="s">
        <v>68</v>
      </c>
      <c r="C17" s="11"/>
      <c r="D17" s="11">
        <v>5400000029</v>
      </c>
      <c r="E17" s="16" t="s">
        <v>94</v>
      </c>
      <c r="F17" s="11" t="s">
        <v>95</v>
      </c>
      <c r="G17" s="18" t="s">
        <v>80</v>
      </c>
      <c r="H17" s="19"/>
      <c r="I17" s="19"/>
      <c r="J17" s="19"/>
      <c r="K17" s="19" t="s">
        <v>81</v>
      </c>
      <c r="L17" s="19"/>
      <c r="M17" s="19"/>
      <c r="N17" s="23" t="s">
        <v>80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25" t="str">
        <f t="shared" si="0"/>
        <v>  </v>
      </c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25" t="str">
        <f t="shared" si="1"/>
        <v>  </v>
      </c>
    </row>
    <row r="18" ht="30" spans="1:54">
      <c r="A18" s="10">
        <v>13</v>
      </c>
      <c r="B18" s="11" t="s">
        <v>68</v>
      </c>
      <c r="C18" s="11"/>
      <c r="D18" s="11">
        <v>5400000013</v>
      </c>
      <c r="E18" s="16" t="s">
        <v>96</v>
      </c>
      <c r="F18" s="11" t="s">
        <v>97</v>
      </c>
      <c r="G18" s="18" t="s">
        <v>80</v>
      </c>
      <c r="H18" s="19"/>
      <c r="I18" s="19"/>
      <c r="J18" s="19"/>
      <c r="K18" s="19" t="s">
        <v>81</v>
      </c>
      <c r="L18" s="19"/>
      <c r="M18" s="19"/>
      <c r="N18" s="23" t="s">
        <v>80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5" t="str">
        <f t="shared" si="0"/>
        <v>  </v>
      </c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25" t="str">
        <f t="shared" si="1"/>
        <v>  </v>
      </c>
    </row>
    <row r="19" ht="30" spans="1:54">
      <c r="A19" s="12">
        <v>14</v>
      </c>
      <c r="B19" s="11" t="s">
        <v>68</v>
      </c>
      <c r="C19" s="11"/>
      <c r="D19" s="11">
        <v>5400000005</v>
      </c>
      <c r="E19" s="20" t="s">
        <v>98</v>
      </c>
      <c r="F19" s="11" t="s">
        <v>99</v>
      </c>
      <c r="G19" s="18" t="s">
        <v>80</v>
      </c>
      <c r="H19" s="19"/>
      <c r="I19" s="19"/>
      <c r="J19" s="19"/>
      <c r="K19" s="19" t="s">
        <v>81</v>
      </c>
      <c r="L19" s="19"/>
      <c r="M19" s="19"/>
      <c r="N19" s="23" t="s">
        <v>80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 t="str">
        <f t="shared" si="0"/>
        <v>  </v>
      </c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 t="str">
        <f t="shared" si="1"/>
        <v>  </v>
      </c>
    </row>
    <row r="20" ht="30" spans="1:54">
      <c r="A20" s="10">
        <v>15</v>
      </c>
      <c r="B20" s="11" t="s">
        <v>68</v>
      </c>
      <c r="C20" s="11"/>
      <c r="D20" s="11">
        <v>5400000053</v>
      </c>
      <c r="E20" s="20" t="s">
        <v>100</v>
      </c>
      <c r="F20" s="11" t="s">
        <v>101</v>
      </c>
      <c r="G20" s="18" t="s">
        <v>80</v>
      </c>
      <c r="H20" s="19"/>
      <c r="I20" s="19"/>
      <c r="J20" s="19"/>
      <c r="K20" s="19" t="s">
        <v>81</v>
      </c>
      <c r="L20" s="19"/>
      <c r="M20" s="19"/>
      <c r="N20" s="23" t="s">
        <v>80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 t="str">
        <f t="shared" si="0"/>
        <v>  </v>
      </c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 t="str">
        <f t="shared" si="1"/>
        <v>  </v>
      </c>
    </row>
    <row r="21" ht="30" spans="1:54">
      <c r="A21" s="12">
        <v>16</v>
      </c>
      <c r="B21" s="11" t="s">
        <v>68</v>
      </c>
      <c r="C21" s="11"/>
      <c r="D21" s="11">
        <v>5400000030</v>
      </c>
      <c r="E21" s="17" t="s">
        <v>102</v>
      </c>
      <c r="F21" s="11" t="s">
        <v>103</v>
      </c>
      <c r="G21" s="18" t="s">
        <v>71</v>
      </c>
      <c r="H21" s="19"/>
      <c r="I21" s="19"/>
      <c r="J21" s="19"/>
      <c r="K21" s="23"/>
      <c r="L21" s="19"/>
      <c r="M21" s="19"/>
      <c r="N21" s="23" t="s">
        <v>71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 t="str">
        <f t="shared" si="0"/>
        <v>  </v>
      </c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 t="str">
        <f t="shared" si="1"/>
        <v>  </v>
      </c>
    </row>
    <row r="22" ht="30" spans="1:54">
      <c r="A22" s="10">
        <v>17</v>
      </c>
      <c r="B22" s="11" t="s">
        <v>68</v>
      </c>
      <c r="C22" s="11"/>
      <c r="D22" s="11" t="s">
        <v>104</v>
      </c>
      <c r="E22" s="20" t="s">
        <v>105</v>
      </c>
      <c r="F22" s="11" t="s">
        <v>106</v>
      </c>
      <c r="G22" s="18" t="s">
        <v>80</v>
      </c>
      <c r="H22" s="19"/>
      <c r="I22" s="19"/>
      <c r="J22" s="19"/>
      <c r="K22" s="19" t="s">
        <v>81</v>
      </c>
      <c r="L22" s="23"/>
      <c r="M22" s="19"/>
      <c r="N22" s="23" t="s">
        <v>80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 t="str">
        <f t="shared" si="0"/>
        <v>  </v>
      </c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 t="str">
        <f t="shared" si="1"/>
        <v>  </v>
      </c>
    </row>
    <row r="23" ht="30" spans="1:54">
      <c r="A23" s="12">
        <v>18</v>
      </c>
      <c r="B23" s="11" t="s">
        <v>68</v>
      </c>
      <c r="C23" s="11"/>
      <c r="D23" s="11">
        <v>5400000058</v>
      </c>
      <c r="E23" s="20" t="s">
        <v>107</v>
      </c>
      <c r="F23" s="11" t="s">
        <v>108</v>
      </c>
      <c r="G23" s="18" t="s">
        <v>80</v>
      </c>
      <c r="H23" s="19"/>
      <c r="I23" s="19"/>
      <c r="J23" s="19"/>
      <c r="K23" s="19" t="s">
        <v>81</v>
      </c>
      <c r="L23" s="19"/>
      <c r="M23" s="19"/>
      <c r="N23" s="23" t="s">
        <v>80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5" t="str">
        <f t="shared" si="0"/>
        <v>  </v>
      </c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25" t="str">
        <f t="shared" si="1"/>
        <v>  </v>
      </c>
    </row>
    <row r="24" ht="30" spans="1:54">
      <c r="A24" s="10">
        <v>19</v>
      </c>
      <c r="B24" s="11" t="s">
        <v>68</v>
      </c>
      <c r="C24" s="11"/>
      <c r="D24" s="11">
        <v>5400000034</v>
      </c>
      <c r="E24" s="17" t="s">
        <v>109</v>
      </c>
      <c r="F24" s="11" t="s">
        <v>110</v>
      </c>
      <c r="G24" s="18" t="s">
        <v>71</v>
      </c>
      <c r="H24" s="19"/>
      <c r="I24" s="19"/>
      <c r="J24" s="19"/>
      <c r="K24" s="23"/>
      <c r="L24" s="19"/>
      <c r="M24" s="19"/>
      <c r="N24" s="23" t="s">
        <v>71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5" t="str">
        <f t="shared" si="0"/>
        <v>  </v>
      </c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25" t="str">
        <f t="shared" si="1"/>
        <v>  </v>
      </c>
    </row>
    <row r="25" ht="30" spans="1:54">
      <c r="A25" s="12">
        <v>20</v>
      </c>
      <c r="B25" s="11" t="s">
        <v>68</v>
      </c>
      <c r="C25" s="11"/>
      <c r="D25" s="11" t="s">
        <v>104</v>
      </c>
      <c r="E25" s="20" t="s">
        <v>111</v>
      </c>
      <c r="F25" s="11" t="s">
        <v>112</v>
      </c>
      <c r="G25" s="18" t="s">
        <v>80</v>
      </c>
      <c r="H25" s="19"/>
      <c r="I25" s="19"/>
      <c r="J25" s="19"/>
      <c r="K25" s="19" t="s">
        <v>81</v>
      </c>
      <c r="L25" s="19"/>
      <c r="M25" s="19"/>
      <c r="N25" s="23" t="s">
        <v>80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25" t="str">
        <f t="shared" si="0"/>
        <v>  </v>
      </c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25" t="str">
        <f t="shared" si="1"/>
        <v>  </v>
      </c>
    </row>
    <row r="26" ht="30" spans="1:54">
      <c r="A26" s="10">
        <v>21</v>
      </c>
      <c r="B26" s="11" t="s">
        <v>68</v>
      </c>
      <c r="C26" s="11"/>
      <c r="D26" s="11">
        <v>5400000059</v>
      </c>
      <c r="E26" s="17" t="s">
        <v>113</v>
      </c>
      <c r="F26" s="11" t="s">
        <v>114</v>
      </c>
      <c r="G26" s="18" t="s">
        <v>71</v>
      </c>
      <c r="H26" s="19"/>
      <c r="I26" s="19"/>
      <c r="J26" s="19"/>
      <c r="K26" s="19"/>
      <c r="L26" s="19"/>
      <c r="M26" s="19"/>
      <c r="N26" s="23" t="s">
        <v>71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25" t="str">
        <f t="shared" si="0"/>
        <v>  </v>
      </c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25" t="str">
        <f t="shared" si="1"/>
        <v>  </v>
      </c>
    </row>
    <row r="27" ht="30" spans="1:54">
      <c r="A27" s="12">
        <v>22</v>
      </c>
      <c r="B27" s="11" t="s">
        <v>68</v>
      </c>
      <c r="C27" s="11"/>
      <c r="D27" s="11">
        <v>5400000056</v>
      </c>
      <c r="E27" s="20" t="s">
        <v>115</v>
      </c>
      <c r="F27" s="11" t="s">
        <v>116</v>
      </c>
      <c r="G27" s="18" t="s">
        <v>80</v>
      </c>
      <c r="H27" s="19"/>
      <c r="I27" s="19"/>
      <c r="J27" s="19"/>
      <c r="K27" s="19" t="s">
        <v>81</v>
      </c>
      <c r="L27" s="19"/>
      <c r="M27" s="19"/>
      <c r="N27" s="23" t="s">
        <v>80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25" t="str">
        <f t="shared" si="0"/>
        <v>  </v>
      </c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25" t="str">
        <f t="shared" si="1"/>
        <v>  </v>
      </c>
    </row>
    <row r="28" ht="30" spans="1:54">
      <c r="A28" s="10">
        <v>23</v>
      </c>
      <c r="B28" s="11" t="s">
        <v>68</v>
      </c>
      <c r="C28" s="11"/>
      <c r="D28" s="11">
        <v>5400000032</v>
      </c>
      <c r="E28" s="20" t="s">
        <v>117</v>
      </c>
      <c r="F28" s="11" t="s">
        <v>118</v>
      </c>
      <c r="G28" s="18" t="s">
        <v>80</v>
      </c>
      <c r="H28" s="19"/>
      <c r="I28" s="19"/>
      <c r="J28" s="19"/>
      <c r="K28" s="19"/>
      <c r="L28" s="19" t="s">
        <v>81</v>
      </c>
      <c r="M28" s="19"/>
      <c r="N28" s="23" t="s">
        <v>80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5" t="str">
        <f t="shared" si="0"/>
        <v>  </v>
      </c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25" t="str">
        <f t="shared" si="1"/>
        <v>  </v>
      </c>
    </row>
    <row r="29" ht="30" spans="1:54">
      <c r="A29" s="12">
        <v>24</v>
      </c>
      <c r="B29" s="11" t="s">
        <v>68</v>
      </c>
      <c r="C29" s="11"/>
      <c r="D29" s="11">
        <v>5400000047</v>
      </c>
      <c r="E29" s="17" t="s">
        <v>119</v>
      </c>
      <c r="F29" s="11" t="s">
        <v>120</v>
      </c>
      <c r="G29" s="18" t="s">
        <v>71</v>
      </c>
      <c r="H29" s="19"/>
      <c r="I29" s="19"/>
      <c r="J29" s="19"/>
      <c r="K29" s="23"/>
      <c r="L29" s="23"/>
      <c r="M29" s="19"/>
      <c r="N29" s="23" t="s">
        <v>71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25" t="str">
        <f t="shared" si="0"/>
        <v>  </v>
      </c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25" t="str">
        <f t="shared" si="1"/>
        <v>  </v>
      </c>
    </row>
    <row r="30" ht="30" spans="1:54">
      <c r="A30" s="10">
        <v>25</v>
      </c>
      <c r="B30" s="11" t="s">
        <v>68</v>
      </c>
      <c r="C30" s="11"/>
      <c r="D30" s="11">
        <v>5400000003</v>
      </c>
      <c r="E30" s="17" t="s">
        <v>121</v>
      </c>
      <c r="F30" s="11" t="s">
        <v>122</v>
      </c>
      <c r="G30" s="18" t="s">
        <v>71</v>
      </c>
      <c r="H30" s="19"/>
      <c r="I30" s="19"/>
      <c r="J30" s="19"/>
      <c r="K30" s="19"/>
      <c r="L30" s="23"/>
      <c r="M30" s="19"/>
      <c r="N30" s="23" t="s">
        <v>71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25" t="str">
        <f t="shared" si="0"/>
        <v>  </v>
      </c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25" t="str">
        <f t="shared" si="1"/>
        <v>  </v>
      </c>
    </row>
    <row r="31" ht="30" spans="1:54">
      <c r="A31" s="12">
        <v>26</v>
      </c>
      <c r="B31" s="11" t="s">
        <v>68</v>
      </c>
      <c r="C31" s="11"/>
      <c r="D31" s="11">
        <v>5400000052</v>
      </c>
      <c r="E31" s="20" t="s">
        <v>123</v>
      </c>
      <c r="F31" s="11" t="s">
        <v>124</v>
      </c>
      <c r="G31" s="18" t="s">
        <v>80</v>
      </c>
      <c r="H31" s="19"/>
      <c r="I31" s="19"/>
      <c r="J31" s="19"/>
      <c r="K31" s="19" t="s">
        <v>81</v>
      </c>
      <c r="L31" s="23"/>
      <c r="M31" s="19"/>
      <c r="N31" s="23" t="s">
        <v>80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25" t="str">
        <f t="shared" si="0"/>
        <v>  </v>
      </c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25" t="str">
        <f t="shared" si="1"/>
        <v>  </v>
      </c>
    </row>
    <row r="32" ht="45" spans="1:54">
      <c r="A32" s="10">
        <v>27</v>
      </c>
      <c r="B32" s="11" t="s">
        <v>68</v>
      </c>
      <c r="C32" s="11"/>
      <c r="D32" s="11">
        <v>5400000026</v>
      </c>
      <c r="E32" s="17" t="s">
        <v>125</v>
      </c>
      <c r="F32" s="11" t="s">
        <v>126</v>
      </c>
      <c r="G32" s="18" t="s">
        <v>71</v>
      </c>
      <c r="H32" s="19"/>
      <c r="I32" s="19"/>
      <c r="J32" s="19"/>
      <c r="K32" s="19"/>
      <c r="L32" s="22"/>
      <c r="M32" s="19"/>
      <c r="N32" s="23" t="s">
        <v>71</v>
      </c>
      <c r="O32" s="24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25" t="str">
        <f t="shared" si="0"/>
        <v>  </v>
      </c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25" t="str">
        <f t="shared" si="1"/>
        <v>  </v>
      </c>
    </row>
    <row r="33" ht="30" spans="1:54">
      <c r="A33" s="12">
        <v>28</v>
      </c>
      <c r="B33" s="11" t="s">
        <v>68</v>
      </c>
      <c r="C33" s="11"/>
      <c r="D33" s="11">
        <v>5400000004</v>
      </c>
      <c r="E33" s="17" t="s">
        <v>127</v>
      </c>
      <c r="F33" s="11" t="s">
        <v>128</v>
      </c>
      <c r="G33" s="18" t="s">
        <v>71</v>
      </c>
      <c r="H33" s="19"/>
      <c r="I33" s="19"/>
      <c r="J33" s="19"/>
      <c r="K33" s="19"/>
      <c r="L33" s="19"/>
      <c r="M33" s="19"/>
      <c r="N33" s="23" t="s">
        <v>71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25" t="str">
        <f t="shared" si="0"/>
        <v>  </v>
      </c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25" t="str">
        <f t="shared" si="1"/>
        <v>  </v>
      </c>
    </row>
    <row r="34" ht="30" spans="1:54">
      <c r="A34" s="10">
        <v>29</v>
      </c>
      <c r="B34" s="11" t="s">
        <v>68</v>
      </c>
      <c r="C34" s="11"/>
      <c r="D34" s="11">
        <v>5400000062</v>
      </c>
      <c r="E34" s="20" t="s">
        <v>129</v>
      </c>
      <c r="F34" s="11" t="s">
        <v>130</v>
      </c>
      <c r="G34" s="18" t="s">
        <v>80</v>
      </c>
      <c r="H34" s="19"/>
      <c r="I34" s="19"/>
      <c r="J34" s="19"/>
      <c r="K34" s="19" t="s">
        <v>81</v>
      </c>
      <c r="L34" s="19"/>
      <c r="M34" s="19"/>
      <c r="N34" s="23" t="s">
        <v>80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25" t="str">
        <f t="shared" si="0"/>
        <v>  </v>
      </c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25" t="str">
        <f t="shared" si="1"/>
        <v>  </v>
      </c>
    </row>
    <row r="35" ht="30" spans="1:54">
      <c r="A35" s="12">
        <v>30</v>
      </c>
      <c r="B35" s="11" t="s">
        <v>68</v>
      </c>
      <c r="C35" s="11"/>
      <c r="D35" s="11">
        <v>5400000060</v>
      </c>
      <c r="E35" s="17" t="s">
        <v>131</v>
      </c>
      <c r="F35" s="11" t="s">
        <v>132</v>
      </c>
      <c r="G35" s="18" t="s">
        <v>71</v>
      </c>
      <c r="H35" s="19"/>
      <c r="I35" s="19"/>
      <c r="J35" s="19"/>
      <c r="K35" s="19"/>
      <c r="L35" s="19"/>
      <c r="M35" s="19"/>
      <c r="N35" s="23" t="s">
        <v>71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25" t="str">
        <f t="shared" si="0"/>
        <v>  </v>
      </c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25" t="str">
        <f t="shared" si="1"/>
        <v>  </v>
      </c>
    </row>
    <row r="36" ht="45" spans="1:54">
      <c r="A36" s="10">
        <v>31</v>
      </c>
      <c r="B36" s="11" t="s">
        <v>68</v>
      </c>
      <c r="C36" s="11"/>
      <c r="D36" s="11">
        <v>5400000055</v>
      </c>
      <c r="E36" s="20" t="s">
        <v>133</v>
      </c>
      <c r="F36" s="11" t="s">
        <v>134</v>
      </c>
      <c r="G36" s="18" t="s">
        <v>80</v>
      </c>
      <c r="H36" s="19"/>
      <c r="I36" s="19"/>
      <c r="J36" s="19"/>
      <c r="K36" s="19"/>
      <c r="L36" s="19" t="s">
        <v>81</v>
      </c>
      <c r="M36" s="19"/>
      <c r="N36" s="23" t="s">
        <v>80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5" t="str">
        <f t="shared" si="0"/>
        <v>  </v>
      </c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25" t="str">
        <f t="shared" si="1"/>
        <v>  </v>
      </c>
    </row>
    <row r="37" ht="45" spans="1:54">
      <c r="A37" s="12">
        <v>32</v>
      </c>
      <c r="B37" s="11" t="s">
        <v>68</v>
      </c>
      <c r="C37" s="11"/>
      <c r="D37" s="11">
        <v>5400000048</v>
      </c>
      <c r="E37" s="20" t="s">
        <v>135</v>
      </c>
      <c r="F37" s="11" t="s">
        <v>136</v>
      </c>
      <c r="G37" s="18" t="s">
        <v>80</v>
      </c>
      <c r="H37" s="19"/>
      <c r="I37" s="19"/>
      <c r="J37" s="19"/>
      <c r="K37" s="19"/>
      <c r="L37" s="22" t="s">
        <v>81</v>
      </c>
      <c r="M37" s="19"/>
      <c r="N37" s="23" t="s">
        <v>80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5" t="str">
        <f t="shared" si="0"/>
        <v>  </v>
      </c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25" t="str">
        <f t="shared" si="1"/>
        <v>  </v>
      </c>
    </row>
    <row r="38" ht="45" spans="1:54">
      <c r="A38" s="10">
        <v>33</v>
      </c>
      <c r="B38" s="11" t="s">
        <v>68</v>
      </c>
      <c r="C38" s="11"/>
      <c r="D38" s="11">
        <v>5400000046</v>
      </c>
      <c r="E38" s="20" t="s">
        <v>137</v>
      </c>
      <c r="F38" s="11" t="s">
        <v>138</v>
      </c>
      <c r="G38" s="18" t="s">
        <v>80</v>
      </c>
      <c r="H38" s="19"/>
      <c r="I38" s="19"/>
      <c r="J38" s="19"/>
      <c r="K38" s="19"/>
      <c r="L38" s="19" t="s">
        <v>81</v>
      </c>
      <c r="M38" s="19"/>
      <c r="N38" s="23" t="s">
        <v>80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5" t="str">
        <f t="shared" si="0"/>
        <v>  </v>
      </c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25" t="str">
        <f t="shared" si="1"/>
        <v>  </v>
      </c>
    </row>
    <row r="39" ht="30" spans="1:54">
      <c r="A39" s="12">
        <v>34</v>
      </c>
      <c r="B39" s="11" t="s">
        <v>68</v>
      </c>
      <c r="C39" s="11"/>
      <c r="D39" s="11">
        <v>5400000044</v>
      </c>
      <c r="E39" s="20" t="s">
        <v>139</v>
      </c>
      <c r="F39" s="11" t="s">
        <v>140</v>
      </c>
      <c r="G39" s="18" t="s">
        <v>80</v>
      </c>
      <c r="H39" s="19"/>
      <c r="I39" s="19"/>
      <c r="J39" s="19"/>
      <c r="K39" s="19" t="s">
        <v>81</v>
      </c>
      <c r="L39" s="22"/>
      <c r="M39" s="19"/>
      <c r="N39" s="23" t="s">
        <v>80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5" t="str">
        <f t="shared" si="0"/>
        <v>  </v>
      </c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25" t="str">
        <f t="shared" si="1"/>
        <v>  </v>
      </c>
    </row>
    <row r="40" ht="30" customHeight="true" spans="1:54">
      <c r="A40" s="10">
        <v>35</v>
      </c>
      <c r="B40" s="11" t="s">
        <v>141</v>
      </c>
      <c r="C40" s="11"/>
      <c r="D40" s="11">
        <v>5401000003</v>
      </c>
      <c r="E40" s="17" t="s">
        <v>142</v>
      </c>
      <c r="F40" s="11" t="s">
        <v>143</v>
      </c>
      <c r="G40" s="18" t="s">
        <v>71</v>
      </c>
      <c r="H40" s="19"/>
      <c r="I40" s="19"/>
      <c r="J40" s="19"/>
      <c r="K40" s="22"/>
      <c r="L40" s="19"/>
      <c r="M40" s="19"/>
      <c r="N40" s="23" t="s">
        <v>71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5" t="str">
        <f t="shared" si="0"/>
        <v>  </v>
      </c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25" t="str">
        <f t="shared" si="1"/>
        <v>  </v>
      </c>
    </row>
    <row r="41" ht="30" spans="1:54">
      <c r="A41" s="12">
        <v>36</v>
      </c>
      <c r="B41" s="11" t="s">
        <v>141</v>
      </c>
      <c r="C41" s="11"/>
      <c r="D41" s="11">
        <v>5401000011</v>
      </c>
      <c r="E41" s="17" t="s">
        <v>144</v>
      </c>
      <c r="F41" s="11" t="s">
        <v>145</v>
      </c>
      <c r="G41" s="18" t="s">
        <v>71</v>
      </c>
      <c r="H41" s="19"/>
      <c r="I41" s="19"/>
      <c r="J41" s="19"/>
      <c r="K41" s="23"/>
      <c r="L41" s="19"/>
      <c r="M41" s="19"/>
      <c r="N41" s="23" t="s">
        <v>71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5" t="str">
        <f t="shared" si="0"/>
        <v>  </v>
      </c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25" t="str">
        <f t="shared" si="1"/>
        <v>  </v>
      </c>
    </row>
    <row r="42" ht="20" customHeight="true" spans="1:54">
      <c r="A42" s="10">
        <v>37</v>
      </c>
      <c r="B42" s="11" t="s">
        <v>141</v>
      </c>
      <c r="C42" s="11"/>
      <c r="D42" s="11">
        <v>5401000012</v>
      </c>
      <c r="E42" s="17" t="s">
        <v>146</v>
      </c>
      <c r="F42" s="11" t="s">
        <v>147</v>
      </c>
      <c r="G42" s="18" t="s">
        <v>71</v>
      </c>
      <c r="H42" s="19"/>
      <c r="I42" s="19"/>
      <c r="J42" s="22"/>
      <c r="K42" s="23"/>
      <c r="L42" s="19"/>
      <c r="M42" s="19"/>
      <c r="N42" s="23" t="s">
        <v>71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5" t="str">
        <f t="shared" si="0"/>
        <v>  </v>
      </c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25" t="str">
        <f t="shared" si="1"/>
        <v>  </v>
      </c>
    </row>
    <row r="43" ht="30" spans="1:54">
      <c r="A43" s="12">
        <v>38</v>
      </c>
      <c r="B43" s="11" t="s">
        <v>141</v>
      </c>
      <c r="C43" s="11"/>
      <c r="D43" s="11">
        <v>5401000018</v>
      </c>
      <c r="E43" s="17" t="s">
        <v>148</v>
      </c>
      <c r="F43" s="11" t="s">
        <v>149</v>
      </c>
      <c r="G43" s="18" t="s">
        <v>71</v>
      </c>
      <c r="H43" s="19"/>
      <c r="I43" s="19"/>
      <c r="J43" s="19"/>
      <c r="K43" s="19"/>
      <c r="L43" s="19"/>
      <c r="M43" s="19"/>
      <c r="N43" s="23" t="s">
        <v>71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5" t="str">
        <f t="shared" si="0"/>
        <v>  </v>
      </c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25" t="str">
        <f t="shared" si="1"/>
        <v>  </v>
      </c>
    </row>
    <row r="44" ht="20" customHeight="true" spans="1:54">
      <c r="A44" s="10">
        <v>39</v>
      </c>
      <c r="B44" s="11" t="s">
        <v>141</v>
      </c>
      <c r="C44" s="11"/>
      <c r="D44" s="11">
        <v>5401000019</v>
      </c>
      <c r="E44" s="17" t="s">
        <v>150</v>
      </c>
      <c r="F44" s="11" t="s">
        <v>151</v>
      </c>
      <c r="G44" s="18" t="s">
        <v>71</v>
      </c>
      <c r="H44" s="19"/>
      <c r="I44" s="19"/>
      <c r="J44" s="22"/>
      <c r="K44" s="23"/>
      <c r="L44" s="19"/>
      <c r="M44" s="19"/>
      <c r="N44" s="23" t="s">
        <v>71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5" t="str">
        <f t="shared" si="0"/>
        <v>  </v>
      </c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25" t="str">
        <f t="shared" si="1"/>
        <v>  </v>
      </c>
    </row>
    <row r="45" ht="30" spans="1:54">
      <c r="A45" s="12">
        <v>40</v>
      </c>
      <c r="B45" s="11" t="s">
        <v>141</v>
      </c>
      <c r="C45" s="11"/>
      <c r="D45" s="11">
        <v>5401000020</v>
      </c>
      <c r="E45" s="17" t="s">
        <v>152</v>
      </c>
      <c r="F45" s="11" t="s">
        <v>153</v>
      </c>
      <c r="G45" s="18" t="s">
        <v>71</v>
      </c>
      <c r="H45" s="19"/>
      <c r="I45" s="19"/>
      <c r="J45" s="19"/>
      <c r="K45" s="23"/>
      <c r="L45" s="19"/>
      <c r="M45" s="19"/>
      <c r="N45" s="23" t="s">
        <v>71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5" t="str">
        <f t="shared" si="0"/>
        <v>  </v>
      </c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25" t="str">
        <f t="shared" si="1"/>
        <v>  </v>
      </c>
    </row>
    <row r="46" ht="30" spans="1:54">
      <c r="A46" s="10">
        <v>41</v>
      </c>
      <c r="B46" s="11" t="s">
        <v>141</v>
      </c>
      <c r="C46" s="11"/>
      <c r="D46" s="11">
        <v>5401000021</v>
      </c>
      <c r="E46" s="17" t="s">
        <v>154</v>
      </c>
      <c r="F46" s="11" t="s">
        <v>155</v>
      </c>
      <c r="G46" s="18" t="s">
        <v>71</v>
      </c>
      <c r="H46" s="19"/>
      <c r="I46" s="19"/>
      <c r="J46" s="19"/>
      <c r="K46" s="23"/>
      <c r="L46" s="19"/>
      <c r="M46" s="19"/>
      <c r="N46" s="23" t="s">
        <v>71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5" t="str">
        <f t="shared" si="0"/>
        <v>  </v>
      </c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5" t="str">
        <f t="shared" si="1"/>
        <v>  </v>
      </c>
    </row>
    <row r="47" ht="45" spans="1:54">
      <c r="A47" s="12">
        <v>42</v>
      </c>
      <c r="B47" s="11" t="s">
        <v>141</v>
      </c>
      <c r="C47" s="11"/>
      <c r="D47" s="11">
        <v>5401000022</v>
      </c>
      <c r="E47" s="17" t="s">
        <v>156</v>
      </c>
      <c r="F47" s="11" t="s">
        <v>157</v>
      </c>
      <c r="G47" s="18" t="s">
        <v>71</v>
      </c>
      <c r="H47" s="19"/>
      <c r="I47" s="19"/>
      <c r="J47" s="19"/>
      <c r="K47" s="23"/>
      <c r="L47" s="19"/>
      <c r="M47" s="19"/>
      <c r="N47" s="23" t="s">
        <v>71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5" t="str">
        <f t="shared" si="0"/>
        <v>  </v>
      </c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25" t="str">
        <f t="shared" si="1"/>
        <v>  </v>
      </c>
    </row>
    <row r="48" ht="30" spans="1:54">
      <c r="A48" s="10">
        <v>43</v>
      </c>
      <c r="B48" s="11" t="s">
        <v>141</v>
      </c>
      <c r="C48" s="11"/>
      <c r="D48" s="11">
        <v>5401000023</v>
      </c>
      <c r="E48" s="17" t="s">
        <v>158</v>
      </c>
      <c r="F48" s="11" t="s">
        <v>159</v>
      </c>
      <c r="G48" s="18" t="s">
        <v>71</v>
      </c>
      <c r="H48" s="19"/>
      <c r="I48" s="19"/>
      <c r="J48" s="19"/>
      <c r="K48" s="23"/>
      <c r="L48" s="19"/>
      <c r="M48" s="19"/>
      <c r="N48" s="23" t="s">
        <v>71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5" t="str">
        <f t="shared" si="0"/>
        <v>  </v>
      </c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25" t="str">
        <f t="shared" si="1"/>
        <v>  </v>
      </c>
    </row>
    <row r="49" ht="30" spans="1:54">
      <c r="A49" s="12">
        <v>44</v>
      </c>
      <c r="B49" s="11" t="s">
        <v>141</v>
      </c>
      <c r="C49" s="11"/>
      <c r="D49" s="11">
        <v>5401000024</v>
      </c>
      <c r="E49" s="17" t="s">
        <v>160</v>
      </c>
      <c r="F49" s="11" t="s">
        <v>161</v>
      </c>
      <c r="G49" s="18" t="s">
        <v>71</v>
      </c>
      <c r="H49" s="19"/>
      <c r="I49" s="19"/>
      <c r="J49" s="19"/>
      <c r="K49" s="23"/>
      <c r="L49" s="19"/>
      <c r="M49" s="19"/>
      <c r="N49" s="23" t="s">
        <v>71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5" t="str">
        <f t="shared" si="0"/>
        <v>  </v>
      </c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25" t="str">
        <f t="shared" si="1"/>
        <v>  </v>
      </c>
    </row>
    <row r="50" ht="20" customHeight="true" spans="1:54">
      <c r="A50" s="10">
        <v>45</v>
      </c>
      <c r="B50" s="11" t="s">
        <v>141</v>
      </c>
      <c r="C50" s="11"/>
      <c r="D50" s="11">
        <v>5401000025</v>
      </c>
      <c r="E50" s="17" t="s">
        <v>162</v>
      </c>
      <c r="F50" s="11" t="s">
        <v>163</v>
      </c>
      <c r="G50" s="18" t="s">
        <v>71</v>
      </c>
      <c r="H50" s="19"/>
      <c r="I50" s="19"/>
      <c r="J50" s="22"/>
      <c r="K50" s="23"/>
      <c r="L50" s="19"/>
      <c r="M50" s="19"/>
      <c r="N50" s="23" t="s">
        <v>71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5" t="str">
        <f t="shared" si="0"/>
        <v>  </v>
      </c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25" t="str">
        <f t="shared" si="1"/>
        <v>  </v>
      </c>
    </row>
    <row r="51" ht="30" spans="1:54">
      <c r="A51" s="12">
        <v>46</v>
      </c>
      <c r="B51" s="11" t="s">
        <v>141</v>
      </c>
      <c r="C51" s="11"/>
      <c r="D51" s="11">
        <v>5401000026</v>
      </c>
      <c r="E51" s="17" t="s">
        <v>164</v>
      </c>
      <c r="F51" s="11" t="s">
        <v>165</v>
      </c>
      <c r="G51" s="18" t="s">
        <v>71</v>
      </c>
      <c r="H51" s="19"/>
      <c r="I51" s="19"/>
      <c r="J51" s="19"/>
      <c r="K51" s="23"/>
      <c r="L51" s="19"/>
      <c r="M51" s="19"/>
      <c r="N51" s="23" t="s">
        <v>71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5" t="str">
        <f t="shared" si="0"/>
        <v>  </v>
      </c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25" t="str">
        <f t="shared" si="1"/>
        <v>  </v>
      </c>
    </row>
    <row r="52" ht="20" customHeight="true" spans="1:54">
      <c r="A52" s="10">
        <v>47</v>
      </c>
      <c r="B52" s="11" t="s">
        <v>141</v>
      </c>
      <c r="C52" s="11"/>
      <c r="D52" s="11">
        <v>5401000027</v>
      </c>
      <c r="E52" s="17" t="s">
        <v>166</v>
      </c>
      <c r="F52" s="11" t="s">
        <v>167</v>
      </c>
      <c r="G52" s="18" t="s">
        <v>71</v>
      </c>
      <c r="H52" s="19"/>
      <c r="I52" s="19"/>
      <c r="J52" s="19"/>
      <c r="K52" s="19"/>
      <c r="L52" s="19"/>
      <c r="M52" s="19"/>
      <c r="N52" s="23" t="s">
        <v>71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25" t="str">
        <f t="shared" si="0"/>
        <v>  </v>
      </c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25" t="str">
        <f t="shared" si="1"/>
        <v>  </v>
      </c>
    </row>
    <row r="53" ht="30" spans="1:54">
      <c r="A53" s="12">
        <v>48</v>
      </c>
      <c r="B53" s="11" t="s">
        <v>141</v>
      </c>
      <c r="C53" s="11"/>
      <c r="D53" s="11">
        <v>5401000028</v>
      </c>
      <c r="E53" s="20" t="s">
        <v>168</v>
      </c>
      <c r="F53" s="11" t="s">
        <v>169</v>
      </c>
      <c r="G53" s="18" t="s">
        <v>80</v>
      </c>
      <c r="H53" s="19"/>
      <c r="I53" s="19"/>
      <c r="J53" s="19"/>
      <c r="K53" s="23" t="s">
        <v>81</v>
      </c>
      <c r="L53" s="19"/>
      <c r="M53" s="19"/>
      <c r="N53" s="23" t="s">
        <v>80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25" t="str">
        <f t="shared" si="0"/>
        <v>  </v>
      </c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25" t="str">
        <f t="shared" si="1"/>
        <v>  </v>
      </c>
    </row>
    <row r="54" ht="30" spans="1:54">
      <c r="A54" s="10">
        <v>49</v>
      </c>
      <c r="B54" s="11" t="s">
        <v>141</v>
      </c>
      <c r="C54" s="11"/>
      <c r="D54" s="11">
        <v>5401000029</v>
      </c>
      <c r="E54" s="17" t="s">
        <v>170</v>
      </c>
      <c r="F54" s="11" t="s">
        <v>171</v>
      </c>
      <c r="G54" s="18" t="s">
        <v>71</v>
      </c>
      <c r="H54" s="19"/>
      <c r="I54" s="19"/>
      <c r="J54" s="19"/>
      <c r="K54" s="19"/>
      <c r="L54" s="19"/>
      <c r="M54" s="19"/>
      <c r="N54" s="23" t="s">
        <v>71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 t="str">
        <f t="shared" si="0"/>
        <v>  </v>
      </c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 t="str">
        <f t="shared" si="1"/>
        <v>  </v>
      </c>
    </row>
    <row r="55" ht="30" spans="1:54">
      <c r="A55" s="12">
        <v>50</v>
      </c>
      <c r="B55" s="11" t="s">
        <v>141</v>
      </c>
      <c r="C55" s="11"/>
      <c r="D55" s="11">
        <v>5401000030</v>
      </c>
      <c r="E55" s="20" t="s">
        <v>172</v>
      </c>
      <c r="F55" s="11" t="s">
        <v>173</v>
      </c>
      <c r="G55" s="18" t="s">
        <v>80</v>
      </c>
      <c r="H55" s="19"/>
      <c r="I55" s="19"/>
      <c r="J55" s="19"/>
      <c r="K55" s="23" t="s">
        <v>81</v>
      </c>
      <c r="L55" s="19"/>
      <c r="M55" s="19"/>
      <c r="N55" s="23" t="s">
        <v>80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 t="str">
        <f t="shared" si="0"/>
        <v>  </v>
      </c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 t="str">
        <f t="shared" si="1"/>
        <v>  </v>
      </c>
    </row>
    <row r="56" ht="30" spans="1:54">
      <c r="A56" s="10">
        <v>51</v>
      </c>
      <c r="B56" s="11" t="s">
        <v>141</v>
      </c>
      <c r="C56" s="11"/>
      <c r="D56" s="11">
        <v>5401000031</v>
      </c>
      <c r="E56" s="17" t="s">
        <v>174</v>
      </c>
      <c r="F56" s="11" t="s">
        <v>175</v>
      </c>
      <c r="G56" s="18" t="s">
        <v>71</v>
      </c>
      <c r="H56" s="19"/>
      <c r="I56" s="19"/>
      <c r="J56" s="19"/>
      <c r="K56" s="23"/>
      <c r="L56" s="19"/>
      <c r="M56" s="23"/>
      <c r="N56" s="23" t="s">
        <v>71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 t="str">
        <f t="shared" si="0"/>
        <v>  </v>
      </c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 t="str">
        <f t="shared" si="1"/>
        <v>  </v>
      </c>
    </row>
    <row r="57" ht="30" spans="1:54">
      <c r="A57" s="12">
        <v>52</v>
      </c>
      <c r="B57" s="11" t="s">
        <v>141</v>
      </c>
      <c r="C57" s="11"/>
      <c r="D57" s="11">
        <v>5401000032</v>
      </c>
      <c r="E57" s="20" t="s">
        <v>176</v>
      </c>
      <c r="F57" s="11" t="s">
        <v>177</v>
      </c>
      <c r="G57" s="18" t="s">
        <v>80</v>
      </c>
      <c r="H57" s="19"/>
      <c r="I57" s="19"/>
      <c r="J57" s="19"/>
      <c r="K57" s="23" t="s">
        <v>81</v>
      </c>
      <c r="L57" s="19"/>
      <c r="M57" s="19"/>
      <c r="N57" s="23" t="s">
        <v>80</v>
      </c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25" t="str">
        <f t="shared" si="0"/>
        <v>  </v>
      </c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25" t="str">
        <f t="shared" si="1"/>
        <v>  </v>
      </c>
    </row>
    <row r="58" ht="19" customHeight="true" spans="1:54">
      <c r="A58" s="10">
        <v>53</v>
      </c>
      <c r="B58" s="11" t="s">
        <v>141</v>
      </c>
      <c r="C58" s="11"/>
      <c r="D58" s="11">
        <v>5401000033</v>
      </c>
      <c r="E58" s="17" t="s">
        <v>178</v>
      </c>
      <c r="F58" s="11" t="s">
        <v>179</v>
      </c>
      <c r="G58" s="18" t="s">
        <v>71</v>
      </c>
      <c r="H58" s="19"/>
      <c r="I58" s="19"/>
      <c r="J58" s="19"/>
      <c r="K58" s="23"/>
      <c r="L58" s="19"/>
      <c r="M58" s="19"/>
      <c r="N58" s="23" t="s">
        <v>71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25" t="str">
        <f t="shared" si="0"/>
        <v>  </v>
      </c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25" t="str">
        <f t="shared" si="1"/>
        <v>  </v>
      </c>
    </row>
    <row r="59" ht="19" customHeight="true" spans="1:54">
      <c r="A59" s="12">
        <v>54</v>
      </c>
      <c r="B59" s="11" t="s">
        <v>141</v>
      </c>
      <c r="C59" s="11"/>
      <c r="D59" s="11">
        <v>5401000034</v>
      </c>
      <c r="E59" s="17" t="s">
        <v>180</v>
      </c>
      <c r="F59" s="11" t="s">
        <v>181</v>
      </c>
      <c r="G59" s="18" t="s">
        <v>71</v>
      </c>
      <c r="H59" s="19"/>
      <c r="I59" s="19"/>
      <c r="J59" s="19"/>
      <c r="K59" s="22"/>
      <c r="L59" s="19"/>
      <c r="M59" s="19"/>
      <c r="N59" s="23" t="s">
        <v>71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25" t="str">
        <f t="shared" si="0"/>
        <v>  </v>
      </c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25" t="str">
        <f t="shared" si="1"/>
        <v>  </v>
      </c>
    </row>
    <row r="60" ht="30" spans="1:54">
      <c r="A60" s="10">
        <v>55</v>
      </c>
      <c r="B60" s="11" t="s">
        <v>141</v>
      </c>
      <c r="C60" s="11"/>
      <c r="D60" s="11">
        <v>5401000035</v>
      </c>
      <c r="E60" s="17" t="s">
        <v>182</v>
      </c>
      <c r="F60" s="11" t="s">
        <v>183</v>
      </c>
      <c r="G60" s="18" t="s">
        <v>71</v>
      </c>
      <c r="H60" s="19"/>
      <c r="I60" s="19"/>
      <c r="J60" s="19"/>
      <c r="K60" s="23"/>
      <c r="L60" s="19"/>
      <c r="M60" s="19"/>
      <c r="N60" s="23" t="s">
        <v>71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25" t="str">
        <f t="shared" si="0"/>
        <v>  </v>
      </c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25" t="str">
        <f t="shared" si="1"/>
        <v>  </v>
      </c>
    </row>
    <row r="61" ht="28" customHeight="true" spans="1:54">
      <c r="A61" s="12">
        <v>56</v>
      </c>
      <c r="B61" s="11" t="s">
        <v>141</v>
      </c>
      <c r="C61" s="11"/>
      <c r="D61" s="11">
        <v>5401000036</v>
      </c>
      <c r="E61" s="20" t="s">
        <v>184</v>
      </c>
      <c r="F61" s="11" t="s">
        <v>185</v>
      </c>
      <c r="G61" s="18" t="s">
        <v>80</v>
      </c>
      <c r="H61" s="19"/>
      <c r="I61" s="19"/>
      <c r="J61" s="19"/>
      <c r="K61" s="23" t="s">
        <v>81</v>
      </c>
      <c r="L61" s="19"/>
      <c r="M61" s="19"/>
      <c r="N61" s="23" t="s">
        <v>80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25" t="str">
        <f t="shared" si="0"/>
        <v>  </v>
      </c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25" t="str">
        <f t="shared" si="1"/>
        <v>  </v>
      </c>
    </row>
    <row r="62" ht="30" spans="1:54">
      <c r="A62" s="10">
        <v>57</v>
      </c>
      <c r="B62" s="11" t="s">
        <v>141</v>
      </c>
      <c r="C62" s="11"/>
      <c r="D62" s="11">
        <v>5401000037</v>
      </c>
      <c r="E62" s="17" t="s">
        <v>186</v>
      </c>
      <c r="F62" s="11" t="s">
        <v>187</v>
      </c>
      <c r="G62" s="18" t="s">
        <v>71</v>
      </c>
      <c r="H62" s="19"/>
      <c r="I62" s="19"/>
      <c r="J62" s="19"/>
      <c r="K62" s="19"/>
      <c r="L62" s="19"/>
      <c r="M62" s="19"/>
      <c r="N62" s="23" t="s">
        <v>71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25" t="str">
        <f t="shared" si="0"/>
        <v>  </v>
      </c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25" t="str">
        <f t="shared" si="1"/>
        <v>  </v>
      </c>
    </row>
    <row r="63" ht="28" customHeight="true" spans="1:54">
      <c r="A63" s="12">
        <v>58</v>
      </c>
      <c r="B63" s="11" t="s">
        <v>141</v>
      </c>
      <c r="C63" s="11"/>
      <c r="D63" s="11">
        <v>5401000038</v>
      </c>
      <c r="E63" s="20" t="s">
        <v>188</v>
      </c>
      <c r="F63" s="11" t="s">
        <v>189</v>
      </c>
      <c r="G63" s="18" t="s">
        <v>80</v>
      </c>
      <c r="H63" s="19"/>
      <c r="I63" s="19"/>
      <c r="J63" s="19"/>
      <c r="K63" s="23" t="s">
        <v>81</v>
      </c>
      <c r="L63" s="19"/>
      <c r="M63" s="19"/>
      <c r="N63" s="23" t="s">
        <v>80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 t="str">
        <f t="shared" si="0"/>
        <v>  </v>
      </c>
      <c r="AR63" s="25"/>
      <c r="AS63" s="25"/>
      <c r="AT63" s="19"/>
      <c r="AU63" s="19"/>
      <c r="AV63" s="25"/>
      <c r="AW63" s="19"/>
      <c r="AX63" s="25"/>
      <c r="AY63" s="19"/>
      <c r="AZ63" s="19"/>
      <c r="BA63" s="25"/>
      <c r="BB63" s="25" t="str">
        <f t="shared" si="1"/>
        <v>  </v>
      </c>
    </row>
    <row r="64" ht="30" spans="1:54">
      <c r="A64" s="10">
        <v>59</v>
      </c>
      <c r="B64" s="11" t="s">
        <v>141</v>
      </c>
      <c r="C64" s="11" t="s">
        <v>81</v>
      </c>
      <c r="D64" s="11">
        <v>5401000001</v>
      </c>
      <c r="E64" s="17" t="s">
        <v>190</v>
      </c>
      <c r="F64" s="21" t="s">
        <v>191</v>
      </c>
      <c r="G64" s="18">
        <v>110</v>
      </c>
      <c r="H64" s="19"/>
      <c r="I64" s="19"/>
      <c r="J64" s="19"/>
      <c r="K64" s="19"/>
      <c r="L64" s="19"/>
      <c r="M64" s="23"/>
      <c r="N64" s="23" t="s">
        <v>71</v>
      </c>
      <c r="O64" s="19"/>
      <c r="P64" s="19"/>
      <c r="Q64" s="19"/>
      <c r="R64" s="19">
        <v>-5</v>
      </c>
      <c r="S64" s="19"/>
      <c r="T64" s="19"/>
      <c r="U64" s="19"/>
      <c r="V64" s="19"/>
      <c r="W64" s="19">
        <v>-4</v>
      </c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>
        <v>-1</v>
      </c>
      <c r="AK64" s="19"/>
      <c r="AL64" s="19"/>
      <c r="AM64" s="19"/>
      <c r="AN64" s="19"/>
      <c r="AO64" s="19"/>
      <c r="AP64" s="19"/>
      <c r="AQ64" s="25">
        <f t="shared" si="0"/>
        <v>-10</v>
      </c>
      <c r="AR64" s="19">
        <v>3</v>
      </c>
      <c r="AS64" s="19">
        <v>3</v>
      </c>
      <c r="AT64" s="19">
        <v>2</v>
      </c>
      <c r="AU64" s="19">
        <v>2</v>
      </c>
      <c r="AV64" s="19"/>
      <c r="AW64" s="19">
        <v>3</v>
      </c>
      <c r="AX64" s="19">
        <v>3</v>
      </c>
      <c r="AY64" s="19">
        <v>2</v>
      </c>
      <c r="AZ64" s="19">
        <v>2</v>
      </c>
      <c r="BA64" s="19"/>
      <c r="BB64" s="25">
        <f t="shared" si="1"/>
        <v>20</v>
      </c>
    </row>
    <row r="65" ht="30" spans="1:54">
      <c r="A65" s="12">
        <v>60</v>
      </c>
      <c r="B65" s="11" t="s">
        <v>141</v>
      </c>
      <c r="C65" s="11" t="s">
        <v>81</v>
      </c>
      <c r="D65" s="11">
        <v>5401270003</v>
      </c>
      <c r="E65" s="29" t="s">
        <v>192</v>
      </c>
      <c r="F65" s="21" t="s">
        <v>193</v>
      </c>
      <c r="G65" s="18" t="s">
        <v>80</v>
      </c>
      <c r="H65" s="19"/>
      <c r="I65" s="19"/>
      <c r="J65" s="19"/>
      <c r="K65" s="23" t="s">
        <v>81</v>
      </c>
      <c r="L65" s="19"/>
      <c r="M65" s="19"/>
      <c r="N65" s="23" t="s">
        <v>80</v>
      </c>
      <c r="O65" s="19">
        <v>-2</v>
      </c>
      <c r="P65" s="19"/>
      <c r="Q65" s="19"/>
      <c r="R65" s="19">
        <v>-5</v>
      </c>
      <c r="S65" s="19">
        <v>-5</v>
      </c>
      <c r="T65" s="19">
        <v>-5</v>
      </c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>
        <v>-3</v>
      </c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25">
        <f t="shared" si="0"/>
        <v>-20</v>
      </c>
      <c r="AR65" s="19"/>
      <c r="AS65" s="19">
        <v>3</v>
      </c>
      <c r="AT65" s="19">
        <v>2</v>
      </c>
      <c r="AU65" s="19">
        <v>2</v>
      </c>
      <c r="AV65" s="19"/>
      <c r="AW65" s="19">
        <v>3</v>
      </c>
      <c r="AX65" s="19"/>
      <c r="AY65" s="19"/>
      <c r="AZ65" s="19">
        <v>2</v>
      </c>
      <c r="BA65" s="19"/>
      <c r="BB65" s="25">
        <f t="shared" si="1"/>
        <v>12</v>
      </c>
    </row>
    <row r="66" ht="30" spans="1:54">
      <c r="A66" s="10">
        <v>61</v>
      </c>
      <c r="B66" s="11" t="s">
        <v>141</v>
      </c>
      <c r="C66" s="11" t="s">
        <v>81</v>
      </c>
      <c r="D66" s="28">
        <v>5401020002</v>
      </c>
      <c r="E66" s="30" t="s">
        <v>194</v>
      </c>
      <c r="F66" s="21" t="s">
        <v>195</v>
      </c>
      <c r="G66" s="18">
        <v>95.5</v>
      </c>
      <c r="H66" s="19"/>
      <c r="I66" s="19"/>
      <c r="J66" s="19"/>
      <c r="K66" s="23"/>
      <c r="L66" s="19"/>
      <c r="M66" s="19"/>
      <c r="N66" s="23" t="s">
        <v>71</v>
      </c>
      <c r="O66" s="19">
        <v>-2</v>
      </c>
      <c r="P66" s="19"/>
      <c r="Q66" s="19"/>
      <c r="R66" s="19"/>
      <c r="S66" s="19"/>
      <c r="T66" s="19"/>
      <c r="U66" s="19"/>
      <c r="V66" s="19">
        <v>-0.5</v>
      </c>
      <c r="W66" s="19">
        <v>-4</v>
      </c>
      <c r="X66" s="19"/>
      <c r="Y66" s="19"/>
      <c r="Z66" s="19"/>
      <c r="AA66" s="19"/>
      <c r="AB66" s="19">
        <v>-4</v>
      </c>
      <c r="AC66" s="19">
        <v>-1</v>
      </c>
      <c r="AD66" s="19"/>
      <c r="AE66" s="19"/>
      <c r="AF66" s="19">
        <v>-3</v>
      </c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25">
        <f t="shared" si="0"/>
        <v>-14.5</v>
      </c>
      <c r="AR66" s="19"/>
      <c r="AS66" s="19"/>
      <c r="AT66" s="19">
        <v>2</v>
      </c>
      <c r="AU66" s="19">
        <v>2</v>
      </c>
      <c r="AV66" s="19"/>
      <c r="AW66" s="19">
        <v>3</v>
      </c>
      <c r="AX66" s="19">
        <v>1</v>
      </c>
      <c r="AY66" s="19"/>
      <c r="AZ66" s="19">
        <v>2</v>
      </c>
      <c r="BA66" s="19"/>
      <c r="BB66" s="25">
        <f t="shared" si="1"/>
        <v>10</v>
      </c>
    </row>
    <row r="67" ht="30" spans="1:54">
      <c r="A67" s="12">
        <v>62</v>
      </c>
      <c r="B67" s="21" t="s">
        <v>196</v>
      </c>
      <c r="C67" s="11" t="s">
        <v>81</v>
      </c>
      <c r="D67" s="11">
        <v>5421000007</v>
      </c>
      <c r="E67" s="20" t="s">
        <v>197</v>
      </c>
      <c r="F67" s="21" t="s">
        <v>198</v>
      </c>
      <c r="G67" s="18" t="s">
        <v>80</v>
      </c>
      <c r="H67" s="19"/>
      <c r="I67" s="19"/>
      <c r="J67" s="19"/>
      <c r="K67" s="19" t="s">
        <v>81</v>
      </c>
      <c r="L67" s="19"/>
      <c r="M67" s="19"/>
      <c r="N67" s="23" t="s">
        <v>80</v>
      </c>
      <c r="O67" s="19"/>
      <c r="P67" s="19"/>
      <c r="Q67" s="19"/>
      <c r="R67" s="19">
        <v>-5</v>
      </c>
      <c r="S67" s="19"/>
      <c r="T67" s="19"/>
      <c r="U67" s="19"/>
      <c r="V67" s="19"/>
      <c r="W67" s="19"/>
      <c r="X67" s="19"/>
      <c r="Y67" s="19"/>
      <c r="Z67" s="19"/>
      <c r="AA67" s="19"/>
      <c r="AB67" s="19">
        <v>-3</v>
      </c>
      <c r="AC67" s="19"/>
      <c r="AD67" s="19"/>
      <c r="AE67" s="19">
        <v>-3</v>
      </c>
      <c r="AF67" s="19">
        <v>-3</v>
      </c>
      <c r="AG67" s="19">
        <v>-4</v>
      </c>
      <c r="AH67" s="19"/>
      <c r="AI67" s="19"/>
      <c r="AJ67" s="19"/>
      <c r="AK67" s="19"/>
      <c r="AL67" s="19"/>
      <c r="AM67" s="19">
        <v>-2</v>
      </c>
      <c r="AN67" s="19"/>
      <c r="AO67" s="19"/>
      <c r="AP67" s="19"/>
      <c r="AQ67" s="25">
        <f t="shared" si="0"/>
        <v>-20</v>
      </c>
      <c r="AR67" s="19"/>
      <c r="AS67" s="19">
        <v>3</v>
      </c>
      <c r="AT67" s="19">
        <v>2</v>
      </c>
      <c r="AU67" s="19">
        <v>2</v>
      </c>
      <c r="AV67" s="19"/>
      <c r="AW67" s="19"/>
      <c r="AX67" s="19"/>
      <c r="AY67" s="19">
        <v>2</v>
      </c>
      <c r="AZ67" s="19"/>
      <c r="BA67" s="19"/>
      <c r="BB67" s="25">
        <f t="shared" si="1"/>
        <v>9</v>
      </c>
    </row>
    <row r="68" ht="30" spans="1:54">
      <c r="A68" s="10">
        <v>63</v>
      </c>
      <c r="B68" s="11" t="s">
        <v>196</v>
      </c>
      <c r="C68" s="11" t="s">
        <v>81</v>
      </c>
      <c r="D68" s="11">
        <v>5421260001</v>
      </c>
      <c r="E68" s="20" t="s">
        <v>199</v>
      </c>
      <c r="F68" s="21" t="s">
        <v>200</v>
      </c>
      <c r="G68" s="18" t="s">
        <v>80</v>
      </c>
      <c r="H68" s="19"/>
      <c r="I68" s="19"/>
      <c r="J68" s="19"/>
      <c r="K68" s="19" t="s">
        <v>81</v>
      </c>
      <c r="L68" s="19"/>
      <c r="M68" s="19"/>
      <c r="N68" s="23" t="s">
        <v>80</v>
      </c>
      <c r="O68" s="19">
        <v>-1</v>
      </c>
      <c r="P68" s="19"/>
      <c r="Q68" s="19"/>
      <c r="R68" s="19">
        <v>-5</v>
      </c>
      <c r="S68" s="19"/>
      <c r="T68" s="19"/>
      <c r="U68" s="19"/>
      <c r="V68" s="19"/>
      <c r="W68" s="19">
        <v>-4</v>
      </c>
      <c r="X68" s="19"/>
      <c r="Y68" s="19"/>
      <c r="Z68" s="19"/>
      <c r="AA68" s="19"/>
      <c r="AB68" s="19">
        <v>-1</v>
      </c>
      <c r="AC68" s="19">
        <v>-2</v>
      </c>
      <c r="AD68" s="19"/>
      <c r="AE68" s="19">
        <v>-3</v>
      </c>
      <c r="AF68" s="19">
        <v>-6</v>
      </c>
      <c r="AG68" s="19">
        <v>-4</v>
      </c>
      <c r="AH68" s="19"/>
      <c r="AI68" s="19"/>
      <c r="AJ68" s="19"/>
      <c r="AK68" s="19"/>
      <c r="AL68" s="19"/>
      <c r="AM68" s="19">
        <v>-2</v>
      </c>
      <c r="AN68" s="19"/>
      <c r="AO68" s="19"/>
      <c r="AP68" s="19"/>
      <c r="AQ68" s="25">
        <f t="shared" si="0"/>
        <v>-28</v>
      </c>
      <c r="AR68" s="19">
        <v>2</v>
      </c>
      <c r="AS68" s="19"/>
      <c r="AT68" s="19">
        <v>2</v>
      </c>
      <c r="AU68" s="19">
        <v>2</v>
      </c>
      <c r="AV68" s="19"/>
      <c r="AW68" s="19"/>
      <c r="AX68" s="19"/>
      <c r="AY68" s="19"/>
      <c r="AZ68" s="19"/>
      <c r="BA68" s="19"/>
      <c r="BB68" s="25">
        <f t="shared" si="1"/>
        <v>6</v>
      </c>
    </row>
    <row r="69" ht="30" spans="1:54">
      <c r="A69" s="12">
        <v>64</v>
      </c>
      <c r="B69" s="11" t="s">
        <v>196</v>
      </c>
      <c r="C69" s="11" t="s">
        <v>81</v>
      </c>
      <c r="D69" s="28">
        <v>5421290001</v>
      </c>
      <c r="E69" s="31" t="s">
        <v>201</v>
      </c>
      <c r="F69" s="21" t="s">
        <v>202</v>
      </c>
      <c r="G69" s="18" t="s">
        <v>80</v>
      </c>
      <c r="H69" s="19"/>
      <c r="I69" s="19"/>
      <c r="J69" s="19"/>
      <c r="K69" s="19" t="s">
        <v>81</v>
      </c>
      <c r="L69" s="19"/>
      <c r="M69" s="19"/>
      <c r="N69" s="23" t="s">
        <v>80</v>
      </c>
      <c r="O69" s="19">
        <v>-2</v>
      </c>
      <c r="P69" s="19"/>
      <c r="Q69" s="19"/>
      <c r="R69" s="19">
        <v>-5</v>
      </c>
      <c r="S69" s="19">
        <v>-5</v>
      </c>
      <c r="T69" s="19"/>
      <c r="U69" s="19"/>
      <c r="V69" s="19"/>
      <c r="W69" s="19">
        <v>-3</v>
      </c>
      <c r="X69" s="19"/>
      <c r="Y69" s="19"/>
      <c r="Z69" s="19"/>
      <c r="AA69" s="19"/>
      <c r="AB69" s="19">
        <v>-3</v>
      </c>
      <c r="AC69" s="19">
        <v>-1</v>
      </c>
      <c r="AD69" s="19"/>
      <c r="AE69" s="19">
        <v>-3</v>
      </c>
      <c r="AF69" s="19">
        <v>-6</v>
      </c>
      <c r="AG69" s="19"/>
      <c r="AH69" s="19"/>
      <c r="AI69" s="19"/>
      <c r="AJ69" s="19"/>
      <c r="AK69" s="19"/>
      <c r="AL69" s="19"/>
      <c r="AM69" s="19">
        <v>-2</v>
      </c>
      <c r="AN69" s="19"/>
      <c r="AO69" s="19"/>
      <c r="AP69" s="19"/>
      <c r="AQ69" s="25">
        <f t="shared" si="0"/>
        <v>-30</v>
      </c>
      <c r="AR69" s="19"/>
      <c r="AS69" s="19"/>
      <c r="AT69" s="19">
        <v>2</v>
      </c>
      <c r="AU69" s="19">
        <v>2</v>
      </c>
      <c r="AV69" s="19"/>
      <c r="AW69" s="19">
        <v>3</v>
      </c>
      <c r="AX69" s="19"/>
      <c r="AY69" s="19"/>
      <c r="AZ69" s="19"/>
      <c r="BA69" s="19"/>
      <c r="BB69" s="25">
        <f t="shared" si="1"/>
        <v>7</v>
      </c>
    </row>
    <row r="70" ht="30" spans="1:54">
      <c r="A70" s="10">
        <v>65</v>
      </c>
      <c r="B70" s="11" t="s">
        <v>196</v>
      </c>
      <c r="C70" s="11" t="s">
        <v>81</v>
      </c>
      <c r="D70" s="11">
        <v>5421280001</v>
      </c>
      <c r="E70" s="17" t="s">
        <v>203</v>
      </c>
      <c r="F70" s="11" t="s">
        <v>204</v>
      </c>
      <c r="G70" s="18">
        <v>66</v>
      </c>
      <c r="H70" s="19"/>
      <c r="I70" s="19"/>
      <c r="J70" s="19"/>
      <c r="K70" s="19"/>
      <c r="L70" s="19"/>
      <c r="M70" s="19"/>
      <c r="N70" s="23" t="s">
        <v>71</v>
      </c>
      <c r="O70" s="19">
        <v>-2</v>
      </c>
      <c r="P70" s="19"/>
      <c r="Q70" s="19"/>
      <c r="R70" s="19">
        <v>-5</v>
      </c>
      <c r="S70" s="19"/>
      <c r="T70" s="19">
        <v>-5</v>
      </c>
      <c r="U70" s="19"/>
      <c r="V70" s="19"/>
      <c r="W70" s="19">
        <v>-4</v>
      </c>
      <c r="X70" s="19"/>
      <c r="Y70" s="19"/>
      <c r="Z70" s="19"/>
      <c r="AA70" s="19"/>
      <c r="AB70" s="19">
        <v>-5</v>
      </c>
      <c r="AC70" s="19">
        <v>-1</v>
      </c>
      <c r="AD70" s="19"/>
      <c r="AE70" s="19">
        <v>-3</v>
      </c>
      <c r="AF70" s="19">
        <v>-6</v>
      </c>
      <c r="AG70" s="19"/>
      <c r="AH70" s="19"/>
      <c r="AI70" s="19"/>
      <c r="AJ70" s="19">
        <v>-1</v>
      </c>
      <c r="AK70" s="19"/>
      <c r="AL70" s="19"/>
      <c r="AM70" s="19">
        <v>-2</v>
      </c>
      <c r="AN70" s="19"/>
      <c r="AO70" s="19"/>
      <c r="AP70" s="19"/>
      <c r="AQ70" s="25">
        <f t="shared" si="0"/>
        <v>-34</v>
      </c>
      <c r="AR70" s="19"/>
      <c r="AS70" s="19"/>
      <c r="AT70" s="19">
        <v>2</v>
      </c>
      <c r="AU70" s="19">
        <v>2</v>
      </c>
      <c r="AV70" s="19"/>
      <c r="AW70" s="19">
        <v>3</v>
      </c>
      <c r="AX70" s="19"/>
      <c r="AY70" s="19"/>
      <c r="AZ70" s="19"/>
      <c r="BA70" s="19"/>
      <c r="BB70" s="25">
        <f t="shared" si="1"/>
        <v>7</v>
      </c>
    </row>
    <row r="71" ht="30" spans="1:54">
      <c r="A71" s="12">
        <v>66</v>
      </c>
      <c r="B71" s="11" t="s">
        <v>196</v>
      </c>
      <c r="C71" s="11" t="s">
        <v>81</v>
      </c>
      <c r="D71" s="11">
        <v>5421320001</v>
      </c>
      <c r="E71" s="20" t="s">
        <v>205</v>
      </c>
      <c r="F71" s="11" t="s">
        <v>206</v>
      </c>
      <c r="G71" s="18" t="s">
        <v>80</v>
      </c>
      <c r="H71" s="19"/>
      <c r="I71" s="19"/>
      <c r="J71" s="19"/>
      <c r="K71" s="19" t="s">
        <v>81</v>
      </c>
      <c r="L71" s="19"/>
      <c r="M71" s="19"/>
      <c r="N71" s="23" t="s">
        <v>80</v>
      </c>
      <c r="O71" s="19"/>
      <c r="P71" s="19"/>
      <c r="Q71" s="19"/>
      <c r="R71" s="19">
        <v>-5</v>
      </c>
      <c r="S71" s="19"/>
      <c r="T71" s="19"/>
      <c r="U71" s="19"/>
      <c r="V71" s="19"/>
      <c r="W71" s="19"/>
      <c r="X71" s="19"/>
      <c r="Y71" s="19"/>
      <c r="Z71" s="19"/>
      <c r="AA71" s="19"/>
      <c r="AB71" s="19">
        <v>-5</v>
      </c>
      <c r="AC71" s="19"/>
      <c r="AD71" s="19"/>
      <c r="AE71" s="19">
        <v>-3</v>
      </c>
      <c r="AF71" s="19">
        <v>-6</v>
      </c>
      <c r="AG71" s="19"/>
      <c r="AH71" s="19"/>
      <c r="AI71" s="19"/>
      <c r="AJ71" s="19"/>
      <c r="AK71" s="19"/>
      <c r="AL71" s="19"/>
      <c r="AM71" s="19">
        <v>-2</v>
      </c>
      <c r="AN71" s="19"/>
      <c r="AO71" s="19"/>
      <c r="AP71" s="19"/>
      <c r="AQ71" s="25">
        <f t="shared" ref="AQ71:AQ109" si="2">IF(C71="是",SUM(O71:AP71),"  ")</f>
        <v>-21</v>
      </c>
      <c r="AR71" s="19"/>
      <c r="AS71" s="19"/>
      <c r="AT71" s="19">
        <v>2</v>
      </c>
      <c r="AU71" s="19">
        <v>2</v>
      </c>
      <c r="AV71" s="19"/>
      <c r="AW71" s="19">
        <v>3</v>
      </c>
      <c r="AX71" s="19"/>
      <c r="AY71" s="19"/>
      <c r="AZ71" s="19"/>
      <c r="BA71" s="19"/>
      <c r="BB71" s="25">
        <f t="shared" ref="BB71:BB109" si="3">IF(C71="是",SUM(AR71:BA71),"  ")</f>
        <v>7</v>
      </c>
    </row>
    <row r="72" ht="30" spans="1:54">
      <c r="A72" s="10">
        <v>67</v>
      </c>
      <c r="B72" s="11" t="s">
        <v>196</v>
      </c>
      <c r="C72" s="11" t="s">
        <v>81</v>
      </c>
      <c r="D72" s="11">
        <v>5421330001</v>
      </c>
      <c r="E72" s="20" t="s">
        <v>207</v>
      </c>
      <c r="F72" s="11" t="s">
        <v>208</v>
      </c>
      <c r="G72" s="18" t="s">
        <v>80</v>
      </c>
      <c r="H72" s="19"/>
      <c r="I72" s="19"/>
      <c r="J72" s="19"/>
      <c r="K72" s="19" t="s">
        <v>81</v>
      </c>
      <c r="L72" s="19"/>
      <c r="M72" s="19"/>
      <c r="N72" s="23" t="s">
        <v>80</v>
      </c>
      <c r="O72" s="19">
        <v>-2</v>
      </c>
      <c r="P72" s="19"/>
      <c r="Q72" s="19"/>
      <c r="R72" s="19"/>
      <c r="S72" s="19"/>
      <c r="T72" s="19"/>
      <c r="U72" s="19"/>
      <c r="V72" s="19">
        <v>-0.5</v>
      </c>
      <c r="W72" s="19">
        <v>-2</v>
      </c>
      <c r="X72" s="19"/>
      <c r="Y72" s="19"/>
      <c r="Z72" s="19"/>
      <c r="AA72" s="19"/>
      <c r="AB72" s="19">
        <v>-1</v>
      </c>
      <c r="AC72" s="19">
        <v>-1</v>
      </c>
      <c r="AD72" s="19"/>
      <c r="AE72" s="19">
        <v>-3</v>
      </c>
      <c r="AF72" s="19">
        <v>-6</v>
      </c>
      <c r="AG72" s="19"/>
      <c r="AH72" s="19"/>
      <c r="AI72" s="19"/>
      <c r="AJ72" s="19"/>
      <c r="AK72" s="19"/>
      <c r="AL72" s="19"/>
      <c r="AM72" s="19">
        <v>-2</v>
      </c>
      <c r="AN72" s="19"/>
      <c r="AO72" s="19"/>
      <c r="AP72" s="19"/>
      <c r="AQ72" s="25">
        <f t="shared" si="2"/>
        <v>-17.5</v>
      </c>
      <c r="AR72" s="19">
        <v>2</v>
      </c>
      <c r="AS72" s="19"/>
      <c r="AT72" s="19">
        <v>2</v>
      </c>
      <c r="AU72" s="19">
        <v>2</v>
      </c>
      <c r="AV72" s="19"/>
      <c r="AW72" s="19">
        <v>3</v>
      </c>
      <c r="AX72" s="19"/>
      <c r="AY72" s="19"/>
      <c r="AZ72" s="19"/>
      <c r="BA72" s="19"/>
      <c r="BB72" s="25">
        <f t="shared" si="3"/>
        <v>9</v>
      </c>
    </row>
    <row r="73" ht="28" customHeight="true" spans="1:54">
      <c r="A73" s="12">
        <v>68</v>
      </c>
      <c r="B73" s="11" t="s">
        <v>196</v>
      </c>
      <c r="C73" s="11"/>
      <c r="D73" s="11">
        <v>5421000009</v>
      </c>
      <c r="E73" s="20" t="s">
        <v>209</v>
      </c>
      <c r="F73" s="21" t="s">
        <v>210</v>
      </c>
      <c r="G73" s="18" t="s">
        <v>80</v>
      </c>
      <c r="H73" s="19"/>
      <c r="I73" s="19"/>
      <c r="J73" s="19" t="s">
        <v>81</v>
      </c>
      <c r="K73" s="23" t="s">
        <v>81</v>
      </c>
      <c r="L73" s="19"/>
      <c r="M73" s="19"/>
      <c r="N73" s="23" t="s">
        <v>80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25" t="str">
        <f t="shared" si="2"/>
        <v>  </v>
      </c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25" t="str">
        <f t="shared" si="3"/>
        <v>  </v>
      </c>
    </row>
    <row r="74" ht="30" spans="1:54">
      <c r="A74" s="10">
        <v>69</v>
      </c>
      <c r="B74" s="11" t="s">
        <v>211</v>
      </c>
      <c r="C74" s="11"/>
      <c r="D74" s="11">
        <v>5422000047</v>
      </c>
      <c r="E74" s="20" t="s">
        <v>212</v>
      </c>
      <c r="F74" s="11" t="s">
        <v>213</v>
      </c>
      <c r="G74" s="18" t="s">
        <v>80</v>
      </c>
      <c r="H74" s="19"/>
      <c r="I74" s="19"/>
      <c r="J74" s="19"/>
      <c r="K74" s="23" t="s">
        <v>81</v>
      </c>
      <c r="L74" s="19"/>
      <c r="M74" s="19"/>
      <c r="N74" s="23" t="s">
        <v>80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25" t="str">
        <f t="shared" si="2"/>
        <v>  </v>
      </c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25" t="str">
        <f t="shared" si="3"/>
        <v>  </v>
      </c>
    </row>
    <row r="75" ht="28" customHeight="true" spans="1:54">
      <c r="A75" s="12">
        <v>70</v>
      </c>
      <c r="B75" s="11" t="s">
        <v>211</v>
      </c>
      <c r="C75" s="11"/>
      <c r="D75" s="11">
        <v>5422000043</v>
      </c>
      <c r="E75" s="17" t="s">
        <v>214</v>
      </c>
      <c r="F75" s="11" t="s">
        <v>215</v>
      </c>
      <c r="G75" s="18" t="s">
        <v>71</v>
      </c>
      <c r="H75" s="19"/>
      <c r="I75" s="19"/>
      <c r="J75" s="19"/>
      <c r="K75" s="23"/>
      <c r="L75" s="22"/>
      <c r="M75" s="19"/>
      <c r="N75" s="23" t="s">
        <v>71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25" t="str">
        <f t="shared" si="2"/>
        <v>  </v>
      </c>
      <c r="AR75" s="24"/>
      <c r="AS75" s="19"/>
      <c r="AT75" s="19"/>
      <c r="AU75" s="19"/>
      <c r="AV75" s="19"/>
      <c r="AW75" s="19"/>
      <c r="AX75" s="19"/>
      <c r="AY75" s="19"/>
      <c r="AZ75" s="19"/>
      <c r="BA75" s="19"/>
      <c r="BB75" s="25" t="str">
        <f t="shared" si="3"/>
        <v>  </v>
      </c>
    </row>
    <row r="76" ht="28" customHeight="true" spans="1:54">
      <c r="A76" s="10">
        <v>71</v>
      </c>
      <c r="B76" s="11" t="s">
        <v>211</v>
      </c>
      <c r="C76" s="11"/>
      <c r="D76" s="11">
        <v>5422000041</v>
      </c>
      <c r="E76" s="20" t="s">
        <v>216</v>
      </c>
      <c r="F76" s="11" t="s">
        <v>217</v>
      </c>
      <c r="G76" s="18" t="s">
        <v>80</v>
      </c>
      <c r="H76" s="19"/>
      <c r="I76" s="19"/>
      <c r="J76" s="19"/>
      <c r="K76" s="23" t="s">
        <v>81</v>
      </c>
      <c r="L76" s="19"/>
      <c r="M76" s="19"/>
      <c r="N76" s="23" t="s">
        <v>80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 t="str">
        <f t="shared" si="2"/>
        <v>  </v>
      </c>
      <c r="AR76" s="25"/>
      <c r="AS76" s="25"/>
      <c r="AT76" s="19"/>
      <c r="AU76" s="19"/>
      <c r="AV76" s="25"/>
      <c r="AW76" s="25"/>
      <c r="AX76" s="25"/>
      <c r="AY76" s="25"/>
      <c r="AZ76" s="25"/>
      <c r="BA76" s="25"/>
      <c r="BB76" s="25" t="str">
        <f t="shared" si="3"/>
        <v>  </v>
      </c>
    </row>
    <row r="77" ht="60" spans="1:54">
      <c r="A77" s="12">
        <v>72</v>
      </c>
      <c r="B77" s="11" t="s">
        <v>211</v>
      </c>
      <c r="C77" s="11"/>
      <c r="D77" s="11">
        <v>5422000038</v>
      </c>
      <c r="E77" s="20" t="s">
        <v>218</v>
      </c>
      <c r="F77" s="11" t="s">
        <v>219</v>
      </c>
      <c r="G77" s="18" t="s">
        <v>80</v>
      </c>
      <c r="H77" s="19"/>
      <c r="I77" s="19"/>
      <c r="J77" s="19"/>
      <c r="K77" s="23" t="s">
        <v>81</v>
      </c>
      <c r="L77" s="19"/>
      <c r="M77" s="19"/>
      <c r="N77" s="23" t="s">
        <v>80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5"/>
      <c r="AE77" s="25"/>
      <c r="AF77" s="25"/>
      <c r="AG77" s="25"/>
      <c r="AH77" s="25"/>
      <c r="AI77" s="25"/>
      <c r="AJ77" s="25"/>
      <c r="AK77" s="35"/>
      <c r="AL77" s="25"/>
      <c r="AM77" s="25"/>
      <c r="AN77" s="25"/>
      <c r="AO77" s="25"/>
      <c r="AP77" s="25"/>
      <c r="AQ77" s="25" t="str">
        <f t="shared" si="2"/>
        <v>  </v>
      </c>
      <c r="AR77" s="25"/>
      <c r="AS77" s="25"/>
      <c r="AT77" s="19"/>
      <c r="AU77" s="19"/>
      <c r="AV77" s="25"/>
      <c r="AW77" s="25"/>
      <c r="AX77" s="25"/>
      <c r="AY77" s="25"/>
      <c r="AZ77" s="25"/>
      <c r="BA77" s="25"/>
      <c r="BB77" s="25" t="str">
        <f t="shared" si="3"/>
        <v>  </v>
      </c>
    </row>
    <row r="78" ht="25" customHeight="true" spans="1:54">
      <c r="A78" s="10">
        <v>73</v>
      </c>
      <c r="B78" s="11" t="s">
        <v>211</v>
      </c>
      <c r="C78" s="11"/>
      <c r="D78" s="11">
        <v>5422000036</v>
      </c>
      <c r="E78" s="17" t="s">
        <v>220</v>
      </c>
      <c r="F78" s="11" t="s">
        <v>221</v>
      </c>
      <c r="G78" s="18" t="s">
        <v>71</v>
      </c>
      <c r="H78" s="19"/>
      <c r="I78" s="19"/>
      <c r="J78" s="19"/>
      <c r="K78" s="19"/>
      <c r="L78" s="19"/>
      <c r="M78" s="19"/>
      <c r="N78" s="23" t="s">
        <v>71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25" t="str">
        <f t="shared" si="2"/>
        <v>  </v>
      </c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25" t="str">
        <f t="shared" si="3"/>
        <v>  </v>
      </c>
    </row>
    <row r="79" ht="30" spans="1:54">
      <c r="A79" s="12">
        <v>74</v>
      </c>
      <c r="B79" s="11" t="s">
        <v>211</v>
      </c>
      <c r="C79" s="11"/>
      <c r="D79" s="11">
        <v>5422000035</v>
      </c>
      <c r="E79" s="20" t="s">
        <v>222</v>
      </c>
      <c r="F79" s="11" t="s">
        <v>223</v>
      </c>
      <c r="G79" s="18" t="s">
        <v>80</v>
      </c>
      <c r="H79" s="19"/>
      <c r="I79" s="19"/>
      <c r="J79" s="19"/>
      <c r="K79" s="23" t="s">
        <v>81</v>
      </c>
      <c r="L79" s="19"/>
      <c r="M79" s="19"/>
      <c r="N79" s="23" t="s">
        <v>80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25" t="str">
        <f t="shared" si="2"/>
        <v>  </v>
      </c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25" t="str">
        <f t="shared" si="3"/>
        <v>  </v>
      </c>
    </row>
    <row r="80" ht="30" spans="1:54">
      <c r="A80" s="10">
        <v>75</v>
      </c>
      <c r="B80" s="11" t="s">
        <v>211</v>
      </c>
      <c r="C80" s="11"/>
      <c r="D80" s="11">
        <v>5422000006</v>
      </c>
      <c r="E80" s="20" t="s">
        <v>224</v>
      </c>
      <c r="F80" s="11" t="s">
        <v>225</v>
      </c>
      <c r="G80" s="18" t="s">
        <v>80</v>
      </c>
      <c r="H80" s="19"/>
      <c r="I80" s="19"/>
      <c r="J80" s="19"/>
      <c r="K80" s="23" t="s">
        <v>81</v>
      </c>
      <c r="L80" s="19"/>
      <c r="M80" s="19"/>
      <c r="N80" s="23" t="s">
        <v>80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25" t="str">
        <f t="shared" si="2"/>
        <v>  </v>
      </c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25" t="str">
        <f t="shared" si="3"/>
        <v>  </v>
      </c>
    </row>
    <row r="81" ht="30" spans="1:54">
      <c r="A81" s="12">
        <v>76</v>
      </c>
      <c r="B81" s="11" t="s">
        <v>211</v>
      </c>
      <c r="C81" s="11" t="s">
        <v>81</v>
      </c>
      <c r="D81" s="11">
        <v>5422000023</v>
      </c>
      <c r="E81" s="20" t="s">
        <v>226</v>
      </c>
      <c r="F81" s="21" t="s">
        <v>227</v>
      </c>
      <c r="G81" s="18" t="s">
        <v>80</v>
      </c>
      <c r="H81" s="19"/>
      <c r="I81" s="23"/>
      <c r="J81" s="19"/>
      <c r="K81" s="22" t="s">
        <v>81</v>
      </c>
      <c r="L81" s="19"/>
      <c r="M81" s="22"/>
      <c r="N81" s="23" t="s">
        <v>80</v>
      </c>
      <c r="O81" s="19">
        <v>-2</v>
      </c>
      <c r="P81" s="19"/>
      <c r="Q81" s="19"/>
      <c r="R81" s="19">
        <v>-5</v>
      </c>
      <c r="S81" s="19">
        <v>-5</v>
      </c>
      <c r="T81" s="19">
        <v>-5</v>
      </c>
      <c r="U81" s="19"/>
      <c r="V81" s="19"/>
      <c r="W81" s="19">
        <v>-2</v>
      </c>
      <c r="X81" s="19"/>
      <c r="Y81" s="19"/>
      <c r="Z81" s="19"/>
      <c r="AA81" s="19"/>
      <c r="AB81" s="19">
        <v>-5</v>
      </c>
      <c r="AC81" s="19"/>
      <c r="AD81" s="24"/>
      <c r="AE81" s="24">
        <v>-3</v>
      </c>
      <c r="AF81" s="25"/>
      <c r="AG81" s="25"/>
      <c r="AH81" s="25"/>
      <c r="AI81" s="25"/>
      <c r="AJ81" s="25"/>
      <c r="AK81" s="25"/>
      <c r="AL81" s="25"/>
      <c r="AM81" s="25">
        <v>-2</v>
      </c>
      <c r="AN81" s="25"/>
      <c r="AO81" s="25"/>
      <c r="AP81" s="25"/>
      <c r="AQ81" s="25">
        <f t="shared" si="2"/>
        <v>-29</v>
      </c>
      <c r="AR81" s="25"/>
      <c r="AS81" s="25">
        <v>3</v>
      </c>
      <c r="AT81" s="25">
        <v>2</v>
      </c>
      <c r="AU81" s="25">
        <v>2</v>
      </c>
      <c r="AV81" s="25"/>
      <c r="AW81" s="25">
        <v>3</v>
      </c>
      <c r="AX81" s="25">
        <v>3</v>
      </c>
      <c r="AY81" s="25">
        <v>3</v>
      </c>
      <c r="AZ81" s="25"/>
      <c r="BA81" s="25"/>
      <c r="BB81" s="25">
        <f t="shared" si="3"/>
        <v>16</v>
      </c>
    </row>
    <row r="82" ht="30" spans="1:54">
      <c r="A82" s="10">
        <v>77</v>
      </c>
      <c r="B82" s="11" t="s">
        <v>211</v>
      </c>
      <c r="C82" s="11" t="s">
        <v>81</v>
      </c>
      <c r="D82" s="11">
        <v>5422000024</v>
      </c>
      <c r="E82" s="20" t="s">
        <v>228</v>
      </c>
      <c r="F82" s="21" t="s">
        <v>229</v>
      </c>
      <c r="G82" s="18" t="s">
        <v>80</v>
      </c>
      <c r="H82" s="19"/>
      <c r="I82" s="19"/>
      <c r="J82" s="19"/>
      <c r="K82" s="22" t="s">
        <v>81</v>
      </c>
      <c r="L82" s="19"/>
      <c r="M82" s="19"/>
      <c r="N82" s="23" t="s">
        <v>80</v>
      </c>
      <c r="O82" s="19">
        <v>-2</v>
      </c>
      <c r="P82" s="19"/>
      <c r="Q82" s="19"/>
      <c r="R82" s="19">
        <v>-5</v>
      </c>
      <c r="S82" s="19">
        <v>-5</v>
      </c>
      <c r="T82" s="19">
        <v>-5</v>
      </c>
      <c r="U82" s="19"/>
      <c r="V82" s="19"/>
      <c r="W82" s="19"/>
      <c r="X82" s="19"/>
      <c r="Y82" s="19"/>
      <c r="Z82" s="19"/>
      <c r="AA82" s="19"/>
      <c r="AB82" s="19"/>
      <c r="AC82" s="19"/>
      <c r="AD82" s="25"/>
      <c r="AE82" s="25">
        <v>-3</v>
      </c>
      <c r="AF82" s="19"/>
      <c r="AG82" s="19"/>
      <c r="AH82" s="19"/>
      <c r="AI82" s="19"/>
      <c r="AJ82" s="19"/>
      <c r="AK82" s="19"/>
      <c r="AL82" s="19"/>
      <c r="AM82" s="19">
        <v>-2</v>
      </c>
      <c r="AN82" s="19"/>
      <c r="AO82" s="19"/>
      <c r="AP82" s="25"/>
      <c r="AQ82" s="25">
        <f t="shared" si="2"/>
        <v>-22</v>
      </c>
      <c r="AR82" s="19"/>
      <c r="AS82" s="19"/>
      <c r="AT82" s="19">
        <v>2</v>
      </c>
      <c r="AU82" s="19">
        <v>2</v>
      </c>
      <c r="AV82" s="19"/>
      <c r="AW82" s="19">
        <v>3</v>
      </c>
      <c r="AX82" s="19"/>
      <c r="AY82" s="19">
        <v>1</v>
      </c>
      <c r="AZ82" s="19"/>
      <c r="BA82" s="19"/>
      <c r="BB82" s="25">
        <f t="shared" si="3"/>
        <v>8</v>
      </c>
    </row>
    <row r="83" ht="30" spans="1:54">
      <c r="A83" s="12">
        <v>78</v>
      </c>
      <c r="B83" s="11" t="s">
        <v>211</v>
      </c>
      <c r="C83" s="11" t="s">
        <v>81</v>
      </c>
      <c r="D83" s="11">
        <v>5422000027</v>
      </c>
      <c r="E83" s="29" t="s">
        <v>230</v>
      </c>
      <c r="F83" s="21" t="s">
        <v>231</v>
      </c>
      <c r="G83" s="18" t="s">
        <v>80</v>
      </c>
      <c r="H83" s="19"/>
      <c r="I83" s="19"/>
      <c r="J83" s="19"/>
      <c r="K83" s="22" t="s">
        <v>81</v>
      </c>
      <c r="L83" s="23"/>
      <c r="M83" s="19"/>
      <c r="N83" s="23" t="s">
        <v>80</v>
      </c>
      <c r="O83" s="19">
        <v>-1</v>
      </c>
      <c r="P83" s="19"/>
      <c r="Q83" s="19"/>
      <c r="R83" s="19">
        <v>-5</v>
      </c>
      <c r="S83" s="19">
        <v>-5</v>
      </c>
      <c r="T83" s="19">
        <v>-5</v>
      </c>
      <c r="U83" s="19"/>
      <c r="V83" s="19"/>
      <c r="W83" s="19"/>
      <c r="X83" s="19"/>
      <c r="Y83" s="19"/>
      <c r="Z83" s="19"/>
      <c r="AA83" s="19"/>
      <c r="AB83" s="19">
        <v>-5</v>
      </c>
      <c r="AC83" s="19"/>
      <c r="AD83" s="19"/>
      <c r="AE83" s="19">
        <v>-3</v>
      </c>
      <c r="AF83" s="19">
        <v>-6</v>
      </c>
      <c r="AG83" s="19"/>
      <c r="AH83" s="19"/>
      <c r="AI83" s="19"/>
      <c r="AJ83" s="19"/>
      <c r="AK83" s="19"/>
      <c r="AL83" s="19"/>
      <c r="AM83" s="19">
        <v>-2</v>
      </c>
      <c r="AN83" s="19"/>
      <c r="AO83" s="19"/>
      <c r="AP83" s="19"/>
      <c r="AQ83" s="25">
        <f t="shared" si="2"/>
        <v>-32</v>
      </c>
      <c r="AR83" s="19"/>
      <c r="AS83" s="19"/>
      <c r="AT83" s="19">
        <v>2</v>
      </c>
      <c r="AU83" s="19">
        <v>2</v>
      </c>
      <c r="AV83" s="19"/>
      <c r="AW83" s="19">
        <v>3</v>
      </c>
      <c r="AX83" s="19"/>
      <c r="AY83" s="19">
        <v>1</v>
      </c>
      <c r="AZ83" s="19"/>
      <c r="BA83" s="19"/>
      <c r="BB83" s="25">
        <f t="shared" si="3"/>
        <v>8</v>
      </c>
    </row>
    <row r="84" ht="30" spans="1:54">
      <c r="A84" s="10">
        <v>79</v>
      </c>
      <c r="B84" s="11" t="s">
        <v>211</v>
      </c>
      <c r="C84" s="11" t="s">
        <v>81</v>
      </c>
      <c r="D84" s="11">
        <v>5422000030</v>
      </c>
      <c r="E84" s="29" t="s">
        <v>232</v>
      </c>
      <c r="F84" s="21" t="s">
        <v>233</v>
      </c>
      <c r="G84" s="18" t="s">
        <v>80</v>
      </c>
      <c r="H84" s="19"/>
      <c r="I84" s="19"/>
      <c r="J84" s="19"/>
      <c r="K84" s="22" t="s">
        <v>81</v>
      </c>
      <c r="L84" s="19"/>
      <c r="M84" s="19"/>
      <c r="N84" s="23" t="s">
        <v>80</v>
      </c>
      <c r="O84" s="19">
        <v>-2</v>
      </c>
      <c r="P84" s="19"/>
      <c r="Q84" s="19"/>
      <c r="R84" s="19"/>
      <c r="S84" s="19"/>
      <c r="T84" s="19"/>
      <c r="U84" s="19"/>
      <c r="V84" s="19"/>
      <c r="W84" s="19">
        <v>-4</v>
      </c>
      <c r="X84" s="19"/>
      <c r="Y84" s="19"/>
      <c r="Z84" s="19"/>
      <c r="AA84" s="19"/>
      <c r="AB84" s="19">
        <v>-1</v>
      </c>
      <c r="AC84" s="19"/>
      <c r="AD84" s="19"/>
      <c r="AE84" s="19">
        <v>-3</v>
      </c>
      <c r="AF84" s="19"/>
      <c r="AG84" s="19"/>
      <c r="AH84" s="19"/>
      <c r="AI84" s="19"/>
      <c r="AJ84" s="19"/>
      <c r="AK84" s="19"/>
      <c r="AL84" s="19"/>
      <c r="AM84" s="19">
        <v>-2</v>
      </c>
      <c r="AN84" s="19"/>
      <c r="AO84" s="19"/>
      <c r="AP84" s="19"/>
      <c r="AQ84" s="25">
        <f t="shared" si="2"/>
        <v>-12</v>
      </c>
      <c r="AR84" s="19"/>
      <c r="AS84" s="19"/>
      <c r="AT84" s="19">
        <v>2</v>
      </c>
      <c r="AU84" s="19">
        <v>2</v>
      </c>
      <c r="AV84" s="19"/>
      <c r="AW84" s="19">
        <v>3</v>
      </c>
      <c r="AX84" s="19"/>
      <c r="AY84" s="19">
        <v>1</v>
      </c>
      <c r="AZ84" s="19"/>
      <c r="BA84" s="19"/>
      <c r="BB84" s="25">
        <f t="shared" si="3"/>
        <v>8</v>
      </c>
    </row>
    <row r="85" ht="30" spans="1:54">
      <c r="A85" s="12">
        <v>80</v>
      </c>
      <c r="B85" s="11" t="s">
        <v>211</v>
      </c>
      <c r="C85" s="11" t="s">
        <v>81</v>
      </c>
      <c r="D85" s="11">
        <v>5422000029</v>
      </c>
      <c r="E85" s="29" t="s">
        <v>234</v>
      </c>
      <c r="F85" s="21" t="s">
        <v>235</v>
      </c>
      <c r="G85" s="18" t="s">
        <v>80</v>
      </c>
      <c r="H85" s="19"/>
      <c r="I85" s="19"/>
      <c r="J85" s="19"/>
      <c r="K85" s="22" t="s">
        <v>81</v>
      </c>
      <c r="L85" s="19"/>
      <c r="M85" s="19"/>
      <c r="N85" s="23" t="s">
        <v>80</v>
      </c>
      <c r="O85" s="19">
        <v>-1</v>
      </c>
      <c r="P85" s="19"/>
      <c r="Q85" s="19"/>
      <c r="R85" s="19"/>
      <c r="S85" s="19"/>
      <c r="T85" s="19"/>
      <c r="U85" s="19"/>
      <c r="V85" s="34"/>
      <c r="W85" s="19">
        <v>-4</v>
      </c>
      <c r="X85" s="19"/>
      <c r="Y85" s="19"/>
      <c r="Z85" s="19"/>
      <c r="AA85" s="19"/>
      <c r="AB85" s="19">
        <v>-1</v>
      </c>
      <c r="AC85" s="19"/>
      <c r="AD85" s="25"/>
      <c r="AE85" s="19">
        <v>-3</v>
      </c>
      <c r="AF85" s="25">
        <v>-3</v>
      </c>
      <c r="AG85" s="25"/>
      <c r="AH85" s="25"/>
      <c r="AI85" s="25"/>
      <c r="AJ85" s="25"/>
      <c r="AK85" s="25"/>
      <c r="AL85" s="25"/>
      <c r="AM85" s="19">
        <v>-2</v>
      </c>
      <c r="AN85" s="25"/>
      <c r="AO85" s="25"/>
      <c r="AP85" s="25"/>
      <c r="AQ85" s="25">
        <f t="shared" si="2"/>
        <v>-14</v>
      </c>
      <c r="AR85" s="25"/>
      <c r="AS85" s="25"/>
      <c r="AT85" s="19">
        <v>2</v>
      </c>
      <c r="AU85" s="19">
        <v>2</v>
      </c>
      <c r="AV85" s="19"/>
      <c r="AW85" s="19">
        <v>3</v>
      </c>
      <c r="AX85" s="19"/>
      <c r="AY85" s="19">
        <v>1</v>
      </c>
      <c r="AZ85" s="25"/>
      <c r="BA85" s="25"/>
      <c r="BB85" s="25">
        <f t="shared" si="3"/>
        <v>8</v>
      </c>
    </row>
    <row r="86" ht="30" spans="1:54">
      <c r="A86" s="10">
        <v>81</v>
      </c>
      <c r="B86" s="11" t="s">
        <v>211</v>
      </c>
      <c r="C86" s="11" t="s">
        <v>81</v>
      </c>
      <c r="D86" s="11">
        <v>5422000032</v>
      </c>
      <c r="E86" s="29" t="s">
        <v>236</v>
      </c>
      <c r="F86" s="21" t="s">
        <v>237</v>
      </c>
      <c r="G86" s="18" t="s">
        <v>80</v>
      </c>
      <c r="H86" s="19"/>
      <c r="I86" s="19"/>
      <c r="J86" s="19"/>
      <c r="K86" s="22" t="s">
        <v>81</v>
      </c>
      <c r="L86" s="19"/>
      <c r="M86" s="19"/>
      <c r="N86" s="23" t="s">
        <v>80</v>
      </c>
      <c r="O86" s="19">
        <v>-2</v>
      </c>
      <c r="P86" s="19"/>
      <c r="Q86" s="19"/>
      <c r="R86" s="19"/>
      <c r="S86" s="19"/>
      <c r="T86" s="19"/>
      <c r="U86" s="19"/>
      <c r="V86" s="19"/>
      <c r="W86" s="19">
        <v>-4</v>
      </c>
      <c r="X86" s="19"/>
      <c r="Y86" s="19"/>
      <c r="Z86" s="19"/>
      <c r="AA86" s="19"/>
      <c r="AB86" s="19">
        <v>-2</v>
      </c>
      <c r="AC86" s="19"/>
      <c r="AD86" s="19"/>
      <c r="AE86" s="19">
        <v>-3</v>
      </c>
      <c r="AF86" s="19">
        <v>-6</v>
      </c>
      <c r="AG86" s="19"/>
      <c r="AH86" s="19"/>
      <c r="AI86" s="19"/>
      <c r="AJ86" s="19"/>
      <c r="AK86" s="19"/>
      <c r="AL86" s="19"/>
      <c r="AM86" s="19">
        <v>-2</v>
      </c>
      <c r="AN86" s="19"/>
      <c r="AO86" s="19"/>
      <c r="AP86" s="19"/>
      <c r="AQ86" s="25">
        <f t="shared" si="2"/>
        <v>-19</v>
      </c>
      <c r="AR86" s="19"/>
      <c r="AS86" s="19"/>
      <c r="AT86" s="19">
        <v>2</v>
      </c>
      <c r="AU86" s="19">
        <v>2</v>
      </c>
      <c r="AV86" s="19"/>
      <c r="AW86" s="19">
        <v>3</v>
      </c>
      <c r="AX86" s="19"/>
      <c r="AY86" s="19">
        <v>1</v>
      </c>
      <c r="AZ86" s="19"/>
      <c r="BA86" s="19"/>
      <c r="BB86" s="25">
        <f t="shared" si="3"/>
        <v>8</v>
      </c>
    </row>
    <row r="87" ht="30" spans="1:54">
      <c r="A87" s="12">
        <v>82</v>
      </c>
      <c r="B87" s="11" t="s">
        <v>211</v>
      </c>
      <c r="C87" s="11" t="s">
        <v>81</v>
      </c>
      <c r="D87" s="11">
        <v>5422000033</v>
      </c>
      <c r="E87" s="29" t="s">
        <v>238</v>
      </c>
      <c r="F87" s="21" t="s">
        <v>239</v>
      </c>
      <c r="G87" s="18" t="s">
        <v>80</v>
      </c>
      <c r="H87" s="19"/>
      <c r="I87" s="19"/>
      <c r="J87" s="19"/>
      <c r="K87" s="22" t="s">
        <v>81</v>
      </c>
      <c r="L87" s="19"/>
      <c r="M87" s="19"/>
      <c r="N87" s="23" t="s">
        <v>80</v>
      </c>
      <c r="O87" s="19">
        <v>-2</v>
      </c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>
        <v>-2</v>
      </c>
      <c r="AC87" s="19"/>
      <c r="AD87" s="19"/>
      <c r="AE87" s="19">
        <v>-3</v>
      </c>
      <c r="AF87" s="19"/>
      <c r="AG87" s="19"/>
      <c r="AH87" s="19"/>
      <c r="AI87" s="19"/>
      <c r="AJ87" s="19"/>
      <c r="AK87" s="19"/>
      <c r="AL87" s="19"/>
      <c r="AM87" s="19">
        <v>-2</v>
      </c>
      <c r="AN87" s="19"/>
      <c r="AO87" s="19"/>
      <c r="AP87" s="19"/>
      <c r="AQ87" s="25">
        <f t="shared" si="2"/>
        <v>-9</v>
      </c>
      <c r="AR87" s="19"/>
      <c r="AS87" s="19"/>
      <c r="AT87" s="19">
        <v>2</v>
      </c>
      <c r="AU87" s="19">
        <v>2</v>
      </c>
      <c r="AV87" s="19"/>
      <c r="AW87" s="19">
        <v>3</v>
      </c>
      <c r="AX87" s="19"/>
      <c r="AY87" s="19">
        <v>1</v>
      </c>
      <c r="AZ87" s="19"/>
      <c r="BA87" s="19"/>
      <c r="BB87" s="25">
        <f t="shared" si="3"/>
        <v>8</v>
      </c>
    </row>
    <row r="88" ht="30" spans="1:54">
      <c r="A88" s="10">
        <v>83</v>
      </c>
      <c r="B88" s="11" t="s">
        <v>211</v>
      </c>
      <c r="C88" s="11" t="s">
        <v>81</v>
      </c>
      <c r="D88" s="11">
        <v>5422000042</v>
      </c>
      <c r="E88" s="29" t="s">
        <v>240</v>
      </c>
      <c r="F88" s="21" t="s">
        <v>241</v>
      </c>
      <c r="G88" s="18" t="s">
        <v>80</v>
      </c>
      <c r="H88" s="19"/>
      <c r="I88" s="19"/>
      <c r="J88" s="19"/>
      <c r="K88" s="22" t="s">
        <v>81</v>
      </c>
      <c r="L88" s="19"/>
      <c r="M88" s="19"/>
      <c r="N88" s="23" t="s">
        <v>80</v>
      </c>
      <c r="O88" s="19">
        <v>-2</v>
      </c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>
        <v>-3</v>
      </c>
      <c r="AC88" s="19"/>
      <c r="AD88" s="19"/>
      <c r="AE88" s="19">
        <v>-3</v>
      </c>
      <c r="AF88" s="19">
        <v>-6</v>
      </c>
      <c r="AG88" s="19"/>
      <c r="AH88" s="19"/>
      <c r="AI88" s="19"/>
      <c r="AJ88" s="19"/>
      <c r="AK88" s="19"/>
      <c r="AL88" s="19"/>
      <c r="AM88" s="19">
        <v>-2</v>
      </c>
      <c r="AN88" s="19"/>
      <c r="AO88" s="19"/>
      <c r="AP88" s="19"/>
      <c r="AQ88" s="25">
        <f t="shared" si="2"/>
        <v>-16</v>
      </c>
      <c r="AR88" s="19"/>
      <c r="AS88" s="19"/>
      <c r="AT88" s="19">
        <v>2</v>
      </c>
      <c r="AU88" s="19">
        <v>2</v>
      </c>
      <c r="AV88" s="19"/>
      <c r="AW88" s="19">
        <v>3</v>
      </c>
      <c r="AX88" s="19"/>
      <c r="AY88" s="19">
        <v>1</v>
      </c>
      <c r="AZ88" s="19"/>
      <c r="BA88" s="19"/>
      <c r="BB88" s="25">
        <f t="shared" si="3"/>
        <v>8</v>
      </c>
    </row>
    <row r="89" ht="30" spans="1:54">
      <c r="A89" s="12">
        <v>84</v>
      </c>
      <c r="B89" s="11" t="s">
        <v>242</v>
      </c>
      <c r="C89" s="11"/>
      <c r="D89" s="11">
        <v>5423000072</v>
      </c>
      <c r="E89" s="17" t="s">
        <v>243</v>
      </c>
      <c r="F89" s="11" t="s">
        <v>244</v>
      </c>
      <c r="G89" s="18" t="s">
        <v>71</v>
      </c>
      <c r="H89" s="19"/>
      <c r="I89" s="19"/>
      <c r="J89" s="19"/>
      <c r="K89" s="23"/>
      <c r="L89" s="19"/>
      <c r="M89" s="19"/>
      <c r="N89" s="23" t="s">
        <v>71</v>
      </c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 t="str">
        <f t="shared" si="2"/>
        <v>  </v>
      </c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 t="str">
        <f t="shared" si="3"/>
        <v>  </v>
      </c>
    </row>
    <row r="90" ht="27" customHeight="true" spans="1:54">
      <c r="A90" s="10">
        <v>85</v>
      </c>
      <c r="B90" s="11" t="s">
        <v>242</v>
      </c>
      <c r="C90" s="11"/>
      <c r="D90" s="11">
        <v>5423000073</v>
      </c>
      <c r="E90" s="17" t="s">
        <v>245</v>
      </c>
      <c r="F90" s="11" t="s">
        <v>246</v>
      </c>
      <c r="G90" s="18" t="s">
        <v>71</v>
      </c>
      <c r="H90" s="19"/>
      <c r="I90" s="19"/>
      <c r="J90" s="19"/>
      <c r="K90" s="19"/>
      <c r="L90" s="19"/>
      <c r="M90" s="19"/>
      <c r="N90" s="23" t="s">
        <v>71</v>
      </c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25" t="str">
        <f t="shared" si="2"/>
        <v>  </v>
      </c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25" t="str">
        <f t="shared" si="3"/>
        <v>  </v>
      </c>
    </row>
    <row r="91" ht="27" customHeight="true" spans="1:54">
      <c r="A91" s="12">
        <v>86</v>
      </c>
      <c r="B91" s="11" t="s">
        <v>242</v>
      </c>
      <c r="C91" s="11"/>
      <c r="D91" s="11">
        <v>5423000058</v>
      </c>
      <c r="E91" s="20" t="s">
        <v>247</v>
      </c>
      <c r="F91" s="11" t="s">
        <v>248</v>
      </c>
      <c r="G91" s="18" t="s">
        <v>80</v>
      </c>
      <c r="H91" s="19"/>
      <c r="I91" s="19"/>
      <c r="J91" s="19"/>
      <c r="K91" s="23" t="s">
        <v>81</v>
      </c>
      <c r="L91" s="19" t="s">
        <v>81</v>
      </c>
      <c r="M91" s="19"/>
      <c r="N91" s="23" t="s">
        <v>80</v>
      </c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25" t="str">
        <f t="shared" si="2"/>
        <v>  </v>
      </c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25" t="str">
        <f t="shared" si="3"/>
        <v>  </v>
      </c>
    </row>
    <row r="92" ht="30" spans="1:54">
      <c r="A92" s="10">
        <v>87</v>
      </c>
      <c r="B92" s="11" t="s">
        <v>242</v>
      </c>
      <c r="C92" s="11" t="s">
        <v>81</v>
      </c>
      <c r="D92" s="11">
        <v>5423000060</v>
      </c>
      <c r="E92" s="17" t="s">
        <v>249</v>
      </c>
      <c r="F92" s="11" t="s">
        <v>250</v>
      </c>
      <c r="G92" s="18">
        <v>103</v>
      </c>
      <c r="H92" s="19"/>
      <c r="I92" s="19"/>
      <c r="J92" s="19"/>
      <c r="K92" s="22"/>
      <c r="L92" s="22"/>
      <c r="M92" s="19"/>
      <c r="N92" s="23" t="s">
        <v>71</v>
      </c>
      <c r="O92" s="19">
        <v>-2</v>
      </c>
      <c r="P92" s="19"/>
      <c r="Q92" s="19"/>
      <c r="R92" s="19"/>
      <c r="S92" s="19"/>
      <c r="T92" s="19"/>
      <c r="U92" s="19"/>
      <c r="V92" s="19"/>
      <c r="W92" s="19">
        <v>-4</v>
      </c>
      <c r="X92" s="19"/>
      <c r="Y92" s="19"/>
      <c r="Z92" s="19"/>
      <c r="AA92" s="19"/>
      <c r="AB92" s="19">
        <v>-4</v>
      </c>
      <c r="AC92" s="19"/>
      <c r="AD92" s="19"/>
      <c r="AE92" s="19"/>
      <c r="AF92" s="19"/>
      <c r="AG92" s="19"/>
      <c r="AH92" s="19"/>
      <c r="AI92" s="19"/>
      <c r="AJ92" s="19">
        <v>-1</v>
      </c>
      <c r="AK92" s="19"/>
      <c r="AL92" s="19"/>
      <c r="AM92" s="19"/>
      <c r="AN92" s="19"/>
      <c r="AO92" s="19"/>
      <c r="AP92" s="19"/>
      <c r="AQ92" s="25">
        <f t="shared" si="2"/>
        <v>-11</v>
      </c>
      <c r="AR92" s="19">
        <v>2</v>
      </c>
      <c r="AS92" s="19"/>
      <c r="AT92" s="33">
        <v>2</v>
      </c>
      <c r="AU92" s="33">
        <v>2</v>
      </c>
      <c r="AV92" s="19"/>
      <c r="AW92" s="33">
        <v>3</v>
      </c>
      <c r="AX92" s="19">
        <v>1</v>
      </c>
      <c r="AY92" s="19">
        <v>2</v>
      </c>
      <c r="AZ92" s="19">
        <v>2</v>
      </c>
      <c r="BA92" s="19"/>
      <c r="BB92" s="25">
        <f t="shared" si="3"/>
        <v>14</v>
      </c>
    </row>
    <row r="93" ht="30" spans="1:54">
      <c r="A93" s="12">
        <v>88</v>
      </c>
      <c r="B93" s="11" t="s">
        <v>242</v>
      </c>
      <c r="C93" s="11" t="s">
        <v>81</v>
      </c>
      <c r="D93" s="11">
        <v>5423900001</v>
      </c>
      <c r="E93" s="17" t="s">
        <v>251</v>
      </c>
      <c r="F93" s="11" t="s">
        <v>252</v>
      </c>
      <c r="G93" s="18">
        <v>90.8</v>
      </c>
      <c r="H93" s="19"/>
      <c r="I93" s="19"/>
      <c r="J93" s="19"/>
      <c r="K93" s="22"/>
      <c r="L93" s="19"/>
      <c r="M93" s="19"/>
      <c r="N93" s="23" t="s">
        <v>71</v>
      </c>
      <c r="O93" s="19"/>
      <c r="P93" s="19"/>
      <c r="Q93" s="19"/>
      <c r="R93" s="19">
        <v>-5</v>
      </c>
      <c r="S93" s="19"/>
      <c r="T93" s="19">
        <v>-5</v>
      </c>
      <c r="U93" s="19"/>
      <c r="V93" s="19"/>
      <c r="W93" s="19">
        <v>-3</v>
      </c>
      <c r="X93" s="19"/>
      <c r="Y93" s="19"/>
      <c r="Z93" s="19"/>
      <c r="AA93" s="19"/>
      <c r="AB93" s="19">
        <v>-2</v>
      </c>
      <c r="AC93" s="19"/>
      <c r="AD93" s="19"/>
      <c r="AE93" s="19"/>
      <c r="AF93" s="19">
        <v>-3</v>
      </c>
      <c r="AG93" s="19"/>
      <c r="AH93" s="19"/>
      <c r="AI93" s="19"/>
      <c r="AJ93" s="19">
        <v>-0.2</v>
      </c>
      <c r="AK93" s="19"/>
      <c r="AL93" s="19"/>
      <c r="AM93" s="19"/>
      <c r="AN93" s="19"/>
      <c r="AO93" s="19"/>
      <c r="AP93" s="19"/>
      <c r="AQ93" s="25">
        <f t="shared" si="2"/>
        <v>-18.2</v>
      </c>
      <c r="AR93" s="19"/>
      <c r="AS93" s="19"/>
      <c r="AT93" s="33">
        <v>2</v>
      </c>
      <c r="AU93" s="33">
        <v>2</v>
      </c>
      <c r="AV93" s="19"/>
      <c r="AW93" s="33">
        <v>3</v>
      </c>
      <c r="AX93" s="19"/>
      <c r="AY93" s="19"/>
      <c r="AZ93" s="19">
        <v>2</v>
      </c>
      <c r="BA93" s="19"/>
      <c r="BB93" s="25">
        <f t="shared" si="3"/>
        <v>9</v>
      </c>
    </row>
    <row r="94" ht="30" spans="1:54">
      <c r="A94" s="10">
        <v>89</v>
      </c>
      <c r="B94" s="11" t="s">
        <v>253</v>
      </c>
      <c r="C94" s="11"/>
      <c r="D94" s="11">
        <v>5426000042</v>
      </c>
      <c r="E94" s="20" t="s">
        <v>254</v>
      </c>
      <c r="F94" s="11" t="s">
        <v>255</v>
      </c>
      <c r="G94" s="18" t="s">
        <v>80</v>
      </c>
      <c r="H94" s="19"/>
      <c r="I94" s="19"/>
      <c r="J94" s="19"/>
      <c r="K94" s="23" t="s">
        <v>81</v>
      </c>
      <c r="L94" s="19"/>
      <c r="M94" s="23"/>
      <c r="N94" s="23" t="s">
        <v>80</v>
      </c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25" t="str">
        <f t="shared" si="2"/>
        <v>  </v>
      </c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25" t="str">
        <f t="shared" si="3"/>
        <v>  </v>
      </c>
    </row>
    <row r="95" ht="30" spans="1:54">
      <c r="A95" s="12">
        <v>90</v>
      </c>
      <c r="B95" s="11" t="s">
        <v>253</v>
      </c>
      <c r="C95" s="11"/>
      <c r="D95" s="11">
        <v>5426000041</v>
      </c>
      <c r="E95" s="20" t="s">
        <v>256</v>
      </c>
      <c r="F95" s="11" t="s">
        <v>257</v>
      </c>
      <c r="G95" s="18" t="s">
        <v>80</v>
      </c>
      <c r="H95" s="19"/>
      <c r="I95" s="19"/>
      <c r="J95" s="19"/>
      <c r="K95" s="23" t="s">
        <v>81</v>
      </c>
      <c r="L95" s="19"/>
      <c r="M95" s="19"/>
      <c r="N95" s="23" t="s">
        <v>80</v>
      </c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25" t="str">
        <f t="shared" si="2"/>
        <v>  </v>
      </c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25" t="str">
        <f t="shared" si="3"/>
        <v>  </v>
      </c>
    </row>
    <row r="96" ht="30" spans="1:54">
      <c r="A96" s="10">
        <v>91</v>
      </c>
      <c r="B96" s="11" t="s">
        <v>253</v>
      </c>
      <c r="C96" s="11"/>
      <c r="D96" s="11">
        <v>5426000037</v>
      </c>
      <c r="E96" s="20" t="s">
        <v>258</v>
      </c>
      <c r="F96" s="11" t="s">
        <v>259</v>
      </c>
      <c r="G96" s="18" t="s">
        <v>80</v>
      </c>
      <c r="H96" s="19"/>
      <c r="I96" s="19"/>
      <c r="J96" s="19"/>
      <c r="K96" s="23" t="s">
        <v>81</v>
      </c>
      <c r="L96" s="19"/>
      <c r="M96" s="19"/>
      <c r="N96" s="23" t="s">
        <v>80</v>
      </c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25" t="str">
        <f t="shared" si="2"/>
        <v>  </v>
      </c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25" t="str">
        <f t="shared" si="3"/>
        <v>  </v>
      </c>
    </row>
    <row r="97" spans="1:54">
      <c r="A97" s="12">
        <v>92</v>
      </c>
      <c r="B97" s="11" t="s">
        <v>253</v>
      </c>
      <c r="C97" s="11"/>
      <c r="D97" s="11">
        <v>5426000036</v>
      </c>
      <c r="E97" s="17" t="s">
        <v>260</v>
      </c>
      <c r="F97" s="11" t="s">
        <v>261</v>
      </c>
      <c r="G97" s="18" t="s">
        <v>71</v>
      </c>
      <c r="H97" s="19"/>
      <c r="I97" s="19"/>
      <c r="J97" s="19"/>
      <c r="K97" s="23"/>
      <c r="L97" s="19"/>
      <c r="M97" s="22"/>
      <c r="N97" s="23" t="s">
        <v>71</v>
      </c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25" t="str">
        <f t="shared" si="2"/>
        <v>  </v>
      </c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25" t="str">
        <f t="shared" si="3"/>
        <v>  </v>
      </c>
    </row>
    <row r="98" ht="30" spans="1:54">
      <c r="A98" s="10">
        <v>93</v>
      </c>
      <c r="B98" s="11" t="s">
        <v>253</v>
      </c>
      <c r="C98" s="11"/>
      <c r="D98" s="11">
        <v>5426000027</v>
      </c>
      <c r="E98" s="20" t="s">
        <v>262</v>
      </c>
      <c r="F98" s="11" t="s">
        <v>263</v>
      </c>
      <c r="G98" s="18" t="s">
        <v>80</v>
      </c>
      <c r="H98" s="19"/>
      <c r="I98" s="19"/>
      <c r="J98" s="19"/>
      <c r="K98" s="23" t="s">
        <v>81</v>
      </c>
      <c r="L98" s="19"/>
      <c r="M98" s="22"/>
      <c r="N98" s="23" t="s">
        <v>80</v>
      </c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25" t="str">
        <f t="shared" si="2"/>
        <v>  </v>
      </c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25" t="str">
        <f t="shared" si="3"/>
        <v>  </v>
      </c>
    </row>
    <row r="99" ht="30" spans="1:54">
      <c r="A99" s="12">
        <v>94</v>
      </c>
      <c r="B99" s="11" t="s">
        <v>253</v>
      </c>
      <c r="C99" s="11"/>
      <c r="D99" s="11">
        <v>5426000024</v>
      </c>
      <c r="E99" s="20" t="s">
        <v>264</v>
      </c>
      <c r="F99" s="11" t="s">
        <v>265</v>
      </c>
      <c r="G99" s="18" t="s">
        <v>80</v>
      </c>
      <c r="H99" s="19"/>
      <c r="I99" s="19"/>
      <c r="J99" s="19"/>
      <c r="K99" s="23" t="s">
        <v>81</v>
      </c>
      <c r="L99" s="19"/>
      <c r="M99" s="19"/>
      <c r="N99" s="23" t="s">
        <v>80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25" t="str">
        <f t="shared" si="2"/>
        <v>  </v>
      </c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25" t="str">
        <f t="shared" si="3"/>
        <v>  </v>
      </c>
    </row>
    <row r="100" ht="23" customHeight="true" spans="1:54">
      <c r="A100" s="10">
        <v>95</v>
      </c>
      <c r="B100" s="11" t="s">
        <v>253</v>
      </c>
      <c r="C100" s="11"/>
      <c r="D100" s="11">
        <v>5426000033</v>
      </c>
      <c r="E100" s="20" t="s">
        <v>266</v>
      </c>
      <c r="F100" s="11" t="s">
        <v>267</v>
      </c>
      <c r="G100" s="18" t="s">
        <v>80</v>
      </c>
      <c r="H100" s="19"/>
      <c r="I100" s="19"/>
      <c r="J100" s="19"/>
      <c r="K100" s="23" t="s">
        <v>81</v>
      </c>
      <c r="L100" s="19"/>
      <c r="M100" s="19"/>
      <c r="N100" s="23" t="s">
        <v>80</v>
      </c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25" t="str">
        <f t="shared" si="2"/>
        <v>  </v>
      </c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25" t="str">
        <f t="shared" si="3"/>
        <v>  </v>
      </c>
    </row>
    <row r="101" ht="23" customHeight="true" spans="1:54">
      <c r="A101" s="12">
        <v>96</v>
      </c>
      <c r="B101" s="11" t="s">
        <v>253</v>
      </c>
      <c r="C101" s="11"/>
      <c r="D101" s="11">
        <v>5426000018</v>
      </c>
      <c r="E101" s="17" t="s">
        <v>268</v>
      </c>
      <c r="F101" s="11" t="s">
        <v>269</v>
      </c>
      <c r="G101" s="18" t="s">
        <v>71</v>
      </c>
      <c r="H101" s="19"/>
      <c r="I101" s="19"/>
      <c r="J101" s="19"/>
      <c r="K101" s="23"/>
      <c r="L101" s="19"/>
      <c r="M101" s="19"/>
      <c r="N101" s="23" t="s">
        <v>71</v>
      </c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25" t="str">
        <f t="shared" si="2"/>
        <v>  </v>
      </c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25" t="str">
        <f t="shared" si="3"/>
        <v>  </v>
      </c>
    </row>
    <row r="102" ht="30" spans="1:54">
      <c r="A102" s="10">
        <v>97</v>
      </c>
      <c r="B102" s="11" t="s">
        <v>253</v>
      </c>
      <c r="C102" s="11"/>
      <c r="D102" s="11">
        <v>5426000030</v>
      </c>
      <c r="E102" s="20" t="s">
        <v>270</v>
      </c>
      <c r="F102" s="11" t="s">
        <v>271</v>
      </c>
      <c r="G102" s="18" t="s">
        <v>80</v>
      </c>
      <c r="H102" s="19"/>
      <c r="I102" s="19"/>
      <c r="J102" s="19"/>
      <c r="K102" s="23" t="s">
        <v>81</v>
      </c>
      <c r="L102" s="19"/>
      <c r="M102" s="19"/>
      <c r="N102" s="23" t="s">
        <v>80</v>
      </c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25" t="str">
        <f t="shared" si="2"/>
        <v>  </v>
      </c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25" t="str">
        <f t="shared" si="3"/>
        <v>  </v>
      </c>
    </row>
    <row r="103" ht="45" spans="1:54">
      <c r="A103" s="12">
        <v>98</v>
      </c>
      <c r="B103" s="11" t="s">
        <v>253</v>
      </c>
      <c r="C103" s="11"/>
      <c r="D103" s="11">
        <v>5426000025</v>
      </c>
      <c r="E103" s="20" t="s">
        <v>272</v>
      </c>
      <c r="F103" s="11" t="s">
        <v>273</v>
      </c>
      <c r="G103" s="18" t="s">
        <v>80</v>
      </c>
      <c r="H103" s="19"/>
      <c r="I103" s="19"/>
      <c r="J103" s="19"/>
      <c r="K103" s="23" t="s">
        <v>81</v>
      </c>
      <c r="L103" s="19"/>
      <c r="M103" s="19"/>
      <c r="N103" s="23" t="s">
        <v>80</v>
      </c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25" t="str">
        <f t="shared" si="2"/>
        <v>  </v>
      </c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25" t="str">
        <f t="shared" si="3"/>
        <v>  </v>
      </c>
    </row>
    <row r="104" ht="45" spans="1:54">
      <c r="A104" s="10">
        <v>99</v>
      </c>
      <c r="B104" s="11" t="s">
        <v>253</v>
      </c>
      <c r="C104" s="11"/>
      <c r="D104" s="11">
        <v>5426000001</v>
      </c>
      <c r="E104" s="17" t="s">
        <v>274</v>
      </c>
      <c r="F104" s="11" t="s">
        <v>275</v>
      </c>
      <c r="G104" s="18" t="s">
        <v>71</v>
      </c>
      <c r="H104" s="19"/>
      <c r="I104" s="32"/>
      <c r="J104" s="32"/>
      <c r="K104" s="32"/>
      <c r="L104" s="32"/>
      <c r="M104" s="32"/>
      <c r="N104" s="23" t="s">
        <v>71</v>
      </c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</row>
    <row r="105" ht="30" spans="1:54">
      <c r="A105" s="12">
        <v>100</v>
      </c>
      <c r="B105" s="11" t="s">
        <v>253</v>
      </c>
      <c r="C105" s="11" t="s">
        <v>81</v>
      </c>
      <c r="D105" s="11">
        <v>5426000013</v>
      </c>
      <c r="E105" s="20" t="s">
        <v>276</v>
      </c>
      <c r="F105" s="11" t="s">
        <v>277</v>
      </c>
      <c r="G105" s="18" t="s">
        <v>80</v>
      </c>
      <c r="H105" s="19"/>
      <c r="I105" s="32"/>
      <c r="J105" s="32"/>
      <c r="K105" s="22" t="s">
        <v>81</v>
      </c>
      <c r="L105" s="32"/>
      <c r="M105" s="32"/>
      <c r="N105" s="23" t="s">
        <v>80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>
        <v>-1</v>
      </c>
      <c r="AC105" s="19"/>
      <c r="AD105" s="19"/>
      <c r="AE105" s="19">
        <v>-3</v>
      </c>
      <c r="AF105" s="19">
        <v>-3</v>
      </c>
      <c r="AG105" s="19"/>
      <c r="AH105" s="19"/>
      <c r="AI105" s="19"/>
      <c r="AJ105" s="19"/>
      <c r="AK105" s="19"/>
      <c r="AL105" s="19"/>
      <c r="AM105" s="19">
        <v>-2</v>
      </c>
      <c r="AN105" s="19"/>
      <c r="AO105" s="19"/>
      <c r="AP105" s="19"/>
      <c r="AQ105" s="25">
        <f t="shared" si="2"/>
        <v>-9</v>
      </c>
      <c r="AR105" s="19">
        <v>3</v>
      </c>
      <c r="AS105" s="19"/>
      <c r="AT105" s="19">
        <v>2</v>
      </c>
      <c r="AU105" s="19">
        <v>2</v>
      </c>
      <c r="AV105" s="19"/>
      <c r="AW105" s="19">
        <v>3</v>
      </c>
      <c r="AX105" s="19">
        <v>3</v>
      </c>
      <c r="AY105" s="19">
        <v>2</v>
      </c>
      <c r="AZ105" s="19"/>
      <c r="BA105" s="19"/>
      <c r="BB105" s="25">
        <f t="shared" si="3"/>
        <v>15</v>
      </c>
    </row>
    <row r="106" ht="30" spans="1:54">
      <c r="A106" s="10">
        <v>101</v>
      </c>
      <c r="B106" s="11" t="s">
        <v>253</v>
      </c>
      <c r="C106" s="11" t="s">
        <v>81</v>
      </c>
      <c r="D106" s="28">
        <v>5426250001</v>
      </c>
      <c r="E106" s="31" t="s">
        <v>278</v>
      </c>
      <c r="F106" s="11" t="s">
        <v>279</v>
      </c>
      <c r="G106" s="18" t="s">
        <v>80</v>
      </c>
      <c r="H106" s="19"/>
      <c r="I106" s="32"/>
      <c r="J106" s="32"/>
      <c r="K106" s="22" t="s">
        <v>81</v>
      </c>
      <c r="L106" s="32"/>
      <c r="M106" s="32"/>
      <c r="N106" s="23" t="s">
        <v>80</v>
      </c>
      <c r="O106" s="19">
        <v>-1</v>
      </c>
      <c r="P106" s="19"/>
      <c r="Q106" s="19"/>
      <c r="R106" s="19"/>
      <c r="S106" s="19">
        <v>-5</v>
      </c>
      <c r="T106" s="19"/>
      <c r="U106" s="19"/>
      <c r="V106" s="19"/>
      <c r="W106" s="19"/>
      <c r="X106" s="19"/>
      <c r="Y106" s="19"/>
      <c r="Z106" s="19"/>
      <c r="AA106" s="19"/>
      <c r="AB106" s="19">
        <v>-5</v>
      </c>
      <c r="AC106" s="19"/>
      <c r="AD106" s="19"/>
      <c r="AE106" s="19">
        <v>-3</v>
      </c>
      <c r="AF106" s="19">
        <v>-3</v>
      </c>
      <c r="AG106" s="19"/>
      <c r="AH106" s="19"/>
      <c r="AI106" s="19"/>
      <c r="AJ106" s="19">
        <v>-0.2</v>
      </c>
      <c r="AK106" s="19"/>
      <c r="AL106" s="19"/>
      <c r="AM106" s="19">
        <v>-2</v>
      </c>
      <c r="AN106" s="19"/>
      <c r="AO106" s="19"/>
      <c r="AP106" s="19"/>
      <c r="AQ106" s="25">
        <f t="shared" si="2"/>
        <v>-19.2</v>
      </c>
      <c r="AR106" s="19">
        <v>2</v>
      </c>
      <c r="AS106" s="19"/>
      <c r="AT106" s="19">
        <v>2</v>
      </c>
      <c r="AU106" s="19">
        <v>2</v>
      </c>
      <c r="AV106" s="19"/>
      <c r="AW106" s="19">
        <v>3</v>
      </c>
      <c r="AX106" s="19"/>
      <c r="AY106" s="19"/>
      <c r="AZ106" s="19"/>
      <c r="BA106" s="19"/>
      <c r="BB106" s="25">
        <f t="shared" si="3"/>
        <v>9</v>
      </c>
    </row>
    <row r="107" ht="30" spans="1:54">
      <c r="A107" s="12">
        <v>102</v>
      </c>
      <c r="B107" s="11" t="s">
        <v>253</v>
      </c>
      <c r="C107" s="11" t="s">
        <v>81</v>
      </c>
      <c r="D107" s="28">
        <v>5426220001</v>
      </c>
      <c r="E107" s="31" t="s">
        <v>280</v>
      </c>
      <c r="F107" s="11" t="s">
        <v>281</v>
      </c>
      <c r="G107" s="18" t="s">
        <v>80</v>
      </c>
      <c r="H107" s="19"/>
      <c r="I107" s="32"/>
      <c r="J107" s="32"/>
      <c r="K107" s="22" t="s">
        <v>81</v>
      </c>
      <c r="L107" s="32"/>
      <c r="M107" s="32"/>
      <c r="N107" s="23" t="s">
        <v>80</v>
      </c>
      <c r="O107" s="19"/>
      <c r="P107" s="19"/>
      <c r="Q107" s="19"/>
      <c r="R107" s="19">
        <v>-5</v>
      </c>
      <c r="S107" s="19"/>
      <c r="T107" s="19"/>
      <c r="U107" s="19"/>
      <c r="V107" s="19"/>
      <c r="W107" s="19"/>
      <c r="X107" s="19"/>
      <c r="Y107" s="19"/>
      <c r="Z107" s="19"/>
      <c r="AA107" s="19"/>
      <c r="AB107" s="19">
        <v>-5</v>
      </c>
      <c r="AC107" s="19"/>
      <c r="AD107" s="19"/>
      <c r="AE107" s="19">
        <v>-3</v>
      </c>
      <c r="AF107" s="19">
        <v>-3</v>
      </c>
      <c r="AG107" s="19"/>
      <c r="AH107" s="19"/>
      <c r="AI107" s="19"/>
      <c r="AJ107" s="19"/>
      <c r="AK107" s="19"/>
      <c r="AL107" s="19"/>
      <c r="AM107" s="19">
        <v>-2</v>
      </c>
      <c r="AN107" s="19"/>
      <c r="AO107" s="19"/>
      <c r="AP107" s="19"/>
      <c r="AQ107" s="25">
        <f t="shared" si="2"/>
        <v>-18</v>
      </c>
      <c r="AR107" s="19"/>
      <c r="AS107" s="19"/>
      <c r="AT107" s="19">
        <v>2</v>
      </c>
      <c r="AU107" s="19">
        <v>2</v>
      </c>
      <c r="AV107" s="19"/>
      <c r="AW107" s="19">
        <v>3</v>
      </c>
      <c r="AX107" s="19"/>
      <c r="AY107" s="19"/>
      <c r="AZ107" s="19"/>
      <c r="BA107" s="19"/>
      <c r="BB107" s="25">
        <f t="shared" si="3"/>
        <v>7</v>
      </c>
    </row>
    <row r="108" ht="30" spans="1:54">
      <c r="A108" s="10">
        <v>103</v>
      </c>
      <c r="B108" s="11" t="s">
        <v>253</v>
      </c>
      <c r="C108" s="11" t="s">
        <v>81</v>
      </c>
      <c r="D108" s="11">
        <v>5426270002</v>
      </c>
      <c r="E108" s="20" t="s">
        <v>282</v>
      </c>
      <c r="F108" s="11" t="s">
        <v>283</v>
      </c>
      <c r="G108" s="18" t="s">
        <v>80</v>
      </c>
      <c r="H108" s="19"/>
      <c r="I108" s="32"/>
      <c r="J108" s="32"/>
      <c r="K108" s="22" t="s">
        <v>81</v>
      </c>
      <c r="L108" s="32"/>
      <c r="M108" s="32"/>
      <c r="N108" s="23" t="s">
        <v>80</v>
      </c>
      <c r="O108" s="19">
        <v>-2</v>
      </c>
      <c r="P108" s="19"/>
      <c r="Q108" s="19"/>
      <c r="R108" s="19">
        <v>-5</v>
      </c>
      <c r="S108" s="19">
        <v>-5</v>
      </c>
      <c r="T108" s="19">
        <v>-5</v>
      </c>
      <c r="U108" s="19"/>
      <c r="V108" s="19"/>
      <c r="W108" s="19"/>
      <c r="X108" s="19"/>
      <c r="Y108" s="19"/>
      <c r="Z108" s="19"/>
      <c r="AA108" s="19"/>
      <c r="AB108" s="19">
        <v>-5</v>
      </c>
      <c r="AC108" s="19"/>
      <c r="AD108" s="19"/>
      <c r="AE108" s="19">
        <v>-3</v>
      </c>
      <c r="AF108" s="19">
        <v>-3</v>
      </c>
      <c r="AG108" s="19"/>
      <c r="AH108" s="19"/>
      <c r="AI108" s="19"/>
      <c r="AJ108" s="19"/>
      <c r="AK108" s="19"/>
      <c r="AL108" s="19"/>
      <c r="AM108" s="19">
        <v>-2</v>
      </c>
      <c r="AN108" s="19"/>
      <c r="AO108" s="19"/>
      <c r="AP108" s="19"/>
      <c r="AQ108" s="25">
        <f t="shared" si="2"/>
        <v>-30</v>
      </c>
      <c r="AR108" s="19"/>
      <c r="AS108" s="19"/>
      <c r="AT108" s="19">
        <v>2</v>
      </c>
      <c r="AU108" s="19">
        <v>2</v>
      </c>
      <c r="AV108" s="19"/>
      <c r="AW108" s="19">
        <v>3</v>
      </c>
      <c r="AX108" s="19"/>
      <c r="AY108" s="19"/>
      <c r="AZ108" s="19"/>
      <c r="BA108" s="19"/>
      <c r="BB108" s="25">
        <f t="shared" si="3"/>
        <v>7</v>
      </c>
    </row>
    <row r="109" ht="30" spans="1:54">
      <c r="A109" s="12">
        <v>104</v>
      </c>
      <c r="B109" s="11" t="s">
        <v>284</v>
      </c>
      <c r="C109" s="11" t="s">
        <v>81</v>
      </c>
      <c r="D109" s="11">
        <v>5424000010</v>
      </c>
      <c r="E109" s="20" t="s">
        <v>285</v>
      </c>
      <c r="F109" s="11" t="s">
        <v>286</v>
      </c>
      <c r="G109" s="18" t="s">
        <v>80</v>
      </c>
      <c r="H109" s="19"/>
      <c r="I109" s="32"/>
      <c r="J109" s="32"/>
      <c r="K109" s="22" t="s">
        <v>81</v>
      </c>
      <c r="L109" s="32"/>
      <c r="M109" s="32"/>
      <c r="N109" s="23" t="s">
        <v>80</v>
      </c>
      <c r="O109" s="19">
        <v>-2</v>
      </c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>
        <v>-1</v>
      </c>
      <c r="AC109" s="19"/>
      <c r="AD109" s="19"/>
      <c r="AE109" s="19"/>
      <c r="AF109" s="19"/>
      <c r="AG109" s="19"/>
      <c r="AH109" s="19"/>
      <c r="AI109" s="19"/>
      <c r="AJ109" s="19"/>
      <c r="AK109" s="19"/>
      <c r="AL109" s="19">
        <v>-4</v>
      </c>
      <c r="AM109" s="19"/>
      <c r="AN109" s="19"/>
      <c r="AO109" s="19"/>
      <c r="AP109" s="19"/>
      <c r="AQ109" s="25">
        <f t="shared" si="2"/>
        <v>-7</v>
      </c>
      <c r="AR109" s="19">
        <v>1</v>
      </c>
      <c r="AS109" s="19"/>
      <c r="AT109" s="33">
        <v>2</v>
      </c>
      <c r="AU109" s="33">
        <v>2</v>
      </c>
      <c r="AV109" s="19"/>
      <c r="AW109" s="33">
        <v>5</v>
      </c>
      <c r="AX109" s="19">
        <v>1</v>
      </c>
      <c r="AY109" s="19"/>
      <c r="AZ109" s="19">
        <v>2</v>
      </c>
      <c r="BA109" s="19"/>
      <c r="BB109" s="25">
        <f t="shared" si="3"/>
        <v>13</v>
      </c>
    </row>
    <row r="110" ht="30" spans="1:54">
      <c r="A110" s="10">
        <v>105</v>
      </c>
      <c r="B110" s="11" t="s">
        <v>287</v>
      </c>
      <c r="C110" s="11"/>
      <c r="D110" s="11">
        <v>5425000026</v>
      </c>
      <c r="E110" s="20" t="s">
        <v>288</v>
      </c>
      <c r="F110" s="11" t="s">
        <v>289</v>
      </c>
      <c r="G110" s="18" t="s">
        <v>80</v>
      </c>
      <c r="H110" s="19"/>
      <c r="I110" s="32"/>
      <c r="J110" s="32"/>
      <c r="K110" s="32" t="s">
        <v>81</v>
      </c>
      <c r="L110" s="32"/>
      <c r="M110" s="32"/>
      <c r="N110" s="23" t="s">
        <v>80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</row>
    <row r="111" ht="30" spans="1:54">
      <c r="A111" s="12">
        <v>106</v>
      </c>
      <c r="B111" s="11" t="s">
        <v>287</v>
      </c>
      <c r="C111" s="11"/>
      <c r="D111" s="11">
        <v>5425000015</v>
      </c>
      <c r="E111" s="17" t="s">
        <v>290</v>
      </c>
      <c r="F111" s="11" t="s">
        <v>291</v>
      </c>
      <c r="G111" s="18" t="s">
        <v>71</v>
      </c>
      <c r="H111" s="19"/>
      <c r="I111" s="32"/>
      <c r="J111" s="32"/>
      <c r="K111" s="32"/>
      <c r="L111" s="32"/>
      <c r="M111" s="32"/>
      <c r="N111" s="23" t="s">
        <v>71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</row>
    <row r="112" ht="30" spans="1:54">
      <c r="A112" s="10">
        <v>107</v>
      </c>
      <c r="B112" s="11" t="s">
        <v>287</v>
      </c>
      <c r="C112" s="11"/>
      <c r="D112" s="11">
        <v>5425000020</v>
      </c>
      <c r="E112" s="17" t="s">
        <v>292</v>
      </c>
      <c r="F112" s="11" t="s">
        <v>293</v>
      </c>
      <c r="G112" s="18" t="s">
        <v>71</v>
      </c>
      <c r="H112" s="19"/>
      <c r="I112" s="32"/>
      <c r="J112" s="32"/>
      <c r="K112" s="32"/>
      <c r="L112" s="32"/>
      <c r="M112" s="32"/>
      <c r="N112" s="23" t="s">
        <v>71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</row>
    <row r="113" ht="27" customHeight="true" spans="1:54">
      <c r="A113" s="12">
        <v>108</v>
      </c>
      <c r="B113" s="11" t="s">
        <v>287</v>
      </c>
      <c r="C113" s="11"/>
      <c r="D113" s="11">
        <v>5425000021</v>
      </c>
      <c r="E113" s="20" t="s">
        <v>294</v>
      </c>
      <c r="F113" s="11" t="s">
        <v>295</v>
      </c>
      <c r="G113" s="18" t="s">
        <v>80</v>
      </c>
      <c r="H113" s="19"/>
      <c r="I113" s="32"/>
      <c r="J113" s="32"/>
      <c r="K113" s="32" t="s">
        <v>81</v>
      </c>
      <c r="L113" s="32"/>
      <c r="M113" s="32"/>
      <c r="N113" s="23" t="s">
        <v>80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</row>
    <row r="114" ht="30" spans="1:54">
      <c r="A114" s="10">
        <v>109</v>
      </c>
      <c r="B114" s="11" t="s">
        <v>287</v>
      </c>
      <c r="C114" s="11"/>
      <c r="D114" s="11">
        <v>5425000018</v>
      </c>
      <c r="E114" s="17" t="s">
        <v>296</v>
      </c>
      <c r="F114" s="11" t="s">
        <v>297</v>
      </c>
      <c r="G114" s="18" t="s">
        <v>71</v>
      </c>
      <c r="H114" s="19"/>
      <c r="I114" s="32"/>
      <c r="J114" s="32"/>
      <c r="K114" s="32"/>
      <c r="L114" s="32"/>
      <c r="M114" s="32"/>
      <c r="N114" s="23" t="s">
        <v>71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</row>
    <row r="115" ht="27" customHeight="true" spans="1:54">
      <c r="A115" s="12">
        <v>110</v>
      </c>
      <c r="B115" s="11" t="s">
        <v>287</v>
      </c>
      <c r="C115" s="11"/>
      <c r="D115" s="11">
        <v>5425000013</v>
      </c>
      <c r="E115" s="17" t="s">
        <v>298</v>
      </c>
      <c r="F115" s="11" t="s">
        <v>299</v>
      </c>
      <c r="G115" s="18" t="s">
        <v>71</v>
      </c>
      <c r="H115" s="19"/>
      <c r="I115" s="32"/>
      <c r="J115" s="32"/>
      <c r="K115" s="32"/>
      <c r="L115" s="32"/>
      <c r="M115" s="32"/>
      <c r="N115" s="23" t="s">
        <v>71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</row>
    <row r="116" ht="30" spans="1:54">
      <c r="A116" s="10">
        <v>111</v>
      </c>
      <c r="B116" s="11" t="s">
        <v>287</v>
      </c>
      <c r="C116" s="11"/>
      <c r="D116" s="11">
        <v>5425000011</v>
      </c>
      <c r="E116" s="17" t="s">
        <v>300</v>
      </c>
      <c r="F116" s="11" t="s">
        <v>301</v>
      </c>
      <c r="G116" s="18" t="s">
        <v>71</v>
      </c>
      <c r="H116" s="19"/>
      <c r="I116" s="32"/>
      <c r="J116" s="32"/>
      <c r="K116" s="32"/>
      <c r="L116" s="32"/>
      <c r="M116" s="32"/>
      <c r="N116" s="23" t="s">
        <v>71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</row>
    <row r="117" ht="30" spans="1:54">
      <c r="A117" s="12">
        <v>112</v>
      </c>
      <c r="B117" s="11" t="s">
        <v>287</v>
      </c>
      <c r="C117" s="11"/>
      <c r="D117" s="11">
        <v>5425000010</v>
      </c>
      <c r="E117" s="20" t="s">
        <v>302</v>
      </c>
      <c r="F117" s="11" t="s">
        <v>303</v>
      </c>
      <c r="G117" s="18" t="s">
        <v>80</v>
      </c>
      <c r="H117" s="19"/>
      <c r="I117" s="32"/>
      <c r="J117" s="32"/>
      <c r="K117" s="32" t="s">
        <v>81</v>
      </c>
      <c r="L117" s="32"/>
      <c r="M117" s="32"/>
      <c r="N117" s="23" t="s">
        <v>80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</row>
    <row r="118" ht="30" spans="1:54">
      <c r="A118" s="10">
        <v>113</v>
      </c>
      <c r="B118" s="11" t="s">
        <v>287</v>
      </c>
      <c r="C118" s="11" t="s">
        <v>81</v>
      </c>
      <c r="D118" s="11">
        <v>5425000009</v>
      </c>
      <c r="E118" s="20" t="s">
        <v>304</v>
      </c>
      <c r="F118" s="11" t="s">
        <v>305</v>
      </c>
      <c r="G118" s="18" t="s">
        <v>80</v>
      </c>
      <c r="H118" s="19"/>
      <c r="I118" s="32"/>
      <c r="J118" s="32"/>
      <c r="K118" s="32" t="s">
        <v>81</v>
      </c>
      <c r="L118" s="32"/>
      <c r="M118" s="32"/>
      <c r="N118" s="23" t="s">
        <v>80</v>
      </c>
      <c r="O118" s="33">
        <v>-2</v>
      </c>
      <c r="P118" s="33"/>
      <c r="Q118" s="33"/>
      <c r="R118" s="33">
        <v>-5</v>
      </c>
      <c r="S118" s="33"/>
      <c r="T118" s="33">
        <v>-5</v>
      </c>
      <c r="U118" s="33">
        <v>-3</v>
      </c>
      <c r="V118" s="33"/>
      <c r="W118" s="33">
        <v>-4</v>
      </c>
      <c r="X118" s="33"/>
      <c r="Y118" s="33"/>
      <c r="Z118" s="33"/>
      <c r="AA118" s="33">
        <v>-2</v>
      </c>
      <c r="AB118" s="33"/>
      <c r="AC118" s="33">
        <v>-1</v>
      </c>
      <c r="AD118" s="33"/>
      <c r="AE118" s="33"/>
      <c r="AF118" s="33">
        <v>-6</v>
      </c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25">
        <f t="shared" ref="AQ118:AQ125" si="4">IF(C118="是",SUM(O118:AP118),"  ")</f>
        <v>-28</v>
      </c>
      <c r="AR118" s="33"/>
      <c r="AS118" s="33">
        <v>3</v>
      </c>
      <c r="AT118" s="33">
        <v>2</v>
      </c>
      <c r="AU118" s="33">
        <v>2</v>
      </c>
      <c r="AV118" s="33"/>
      <c r="AW118" s="33">
        <v>3</v>
      </c>
      <c r="AX118" s="33"/>
      <c r="AY118" s="33">
        <v>2</v>
      </c>
      <c r="AZ118" s="33"/>
      <c r="BA118" s="33"/>
      <c r="BB118" s="25">
        <f t="shared" ref="BB118:BB125" si="5">IF(C118="是",SUM(AR118:BA118),"  ")</f>
        <v>12</v>
      </c>
    </row>
    <row r="119" ht="30" spans="1:54">
      <c r="A119" s="12">
        <v>114</v>
      </c>
      <c r="B119" s="11" t="s">
        <v>287</v>
      </c>
      <c r="C119" s="11" t="s">
        <v>81</v>
      </c>
      <c r="D119" s="11">
        <v>5425270001</v>
      </c>
      <c r="E119" s="20" t="s">
        <v>306</v>
      </c>
      <c r="F119" s="11" t="s">
        <v>307</v>
      </c>
      <c r="G119" s="18" t="s">
        <v>80</v>
      </c>
      <c r="H119" s="19"/>
      <c r="I119" s="32"/>
      <c r="J119" s="32"/>
      <c r="K119" s="32" t="s">
        <v>81</v>
      </c>
      <c r="L119" s="32" t="s">
        <v>81</v>
      </c>
      <c r="M119" s="32"/>
      <c r="N119" s="23" t="s">
        <v>80</v>
      </c>
      <c r="O119" s="33">
        <v>-1</v>
      </c>
      <c r="P119" s="33"/>
      <c r="Q119" s="33"/>
      <c r="R119" s="33"/>
      <c r="S119" s="33"/>
      <c r="T119" s="33"/>
      <c r="U119" s="33"/>
      <c r="V119" s="33">
        <v>-1.5</v>
      </c>
      <c r="W119" s="33">
        <v>-4</v>
      </c>
      <c r="X119" s="33"/>
      <c r="Y119" s="33"/>
      <c r="Z119" s="33"/>
      <c r="AA119" s="33">
        <v>-2</v>
      </c>
      <c r="AB119" s="33">
        <v>-1</v>
      </c>
      <c r="AC119" s="33"/>
      <c r="AD119" s="33"/>
      <c r="AE119" s="33"/>
      <c r="AF119" s="33">
        <v>-6</v>
      </c>
      <c r="AG119" s="33"/>
      <c r="AH119" s="33"/>
      <c r="AI119" s="33"/>
      <c r="AJ119" s="33"/>
      <c r="AK119" s="33"/>
      <c r="AL119" s="33">
        <v>-1</v>
      </c>
      <c r="AM119" s="33"/>
      <c r="AN119" s="33"/>
      <c r="AO119" s="33"/>
      <c r="AP119" s="33"/>
      <c r="AQ119" s="25">
        <f t="shared" si="4"/>
        <v>-16.5</v>
      </c>
      <c r="AR119" s="33"/>
      <c r="AS119" s="33"/>
      <c r="AT119" s="33">
        <v>2</v>
      </c>
      <c r="AU119" s="33">
        <v>2</v>
      </c>
      <c r="AV119" s="33"/>
      <c r="AW119" s="33">
        <v>3</v>
      </c>
      <c r="AX119" s="33"/>
      <c r="AY119" s="33"/>
      <c r="AZ119" s="33"/>
      <c r="BA119" s="33"/>
      <c r="BB119" s="25">
        <f t="shared" si="5"/>
        <v>7</v>
      </c>
    </row>
    <row r="120" ht="30" spans="1:54">
      <c r="A120" s="10">
        <v>115</v>
      </c>
      <c r="B120" s="11" t="s">
        <v>287</v>
      </c>
      <c r="C120" s="11" t="s">
        <v>81</v>
      </c>
      <c r="D120" s="11">
        <v>5425260001</v>
      </c>
      <c r="E120" s="20" t="s">
        <v>308</v>
      </c>
      <c r="F120" s="11" t="s">
        <v>309</v>
      </c>
      <c r="G120" s="18" t="s">
        <v>80</v>
      </c>
      <c r="H120" s="19"/>
      <c r="I120" s="32"/>
      <c r="J120" s="32"/>
      <c r="K120" s="32" t="s">
        <v>81</v>
      </c>
      <c r="L120" s="32"/>
      <c r="M120" s="32"/>
      <c r="N120" s="23" t="s">
        <v>80</v>
      </c>
      <c r="O120" s="33"/>
      <c r="P120" s="33"/>
      <c r="Q120" s="33"/>
      <c r="R120" s="33">
        <v>-5</v>
      </c>
      <c r="S120" s="33">
        <v>-5</v>
      </c>
      <c r="T120" s="33">
        <v>-5</v>
      </c>
      <c r="U120" s="33"/>
      <c r="V120" s="33">
        <v>-1.5</v>
      </c>
      <c r="W120" s="33">
        <v>-4</v>
      </c>
      <c r="X120" s="33"/>
      <c r="Y120" s="33"/>
      <c r="Z120" s="33"/>
      <c r="AA120" s="33"/>
      <c r="AB120" s="33">
        <v>-2</v>
      </c>
      <c r="AC120" s="33"/>
      <c r="AD120" s="33"/>
      <c r="AE120" s="33"/>
      <c r="AF120" s="33">
        <v>-6</v>
      </c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25">
        <f t="shared" si="4"/>
        <v>-28.5</v>
      </c>
      <c r="AR120" s="33"/>
      <c r="AS120" s="33">
        <v>3</v>
      </c>
      <c r="AT120" s="33">
        <v>2</v>
      </c>
      <c r="AU120" s="33">
        <v>2</v>
      </c>
      <c r="AV120" s="33"/>
      <c r="AW120" s="33">
        <v>3</v>
      </c>
      <c r="AX120" s="33"/>
      <c r="AY120" s="33"/>
      <c r="AZ120" s="33"/>
      <c r="BA120" s="33"/>
      <c r="BB120" s="25">
        <f t="shared" si="5"/>
        <v>10</v>
      </c>
    </row>
    <row r="121" ht="30" spans="1:54">
      <c r="A121" s="12">
        <v>116</v>
      </c>
      <c r="B121" s="11" t="s">
        <v>287</v>
      </c>
      <c r="C121" s="11" t="s">
        <v>81</v>
      </c>
      <c r="D121" s="11">
        <v>5425250001</v>
      </c>
      <c r="E121" s="20" t="s">
        <v>310</v>
      </c>
      <c r="F121" s="11" t="s">
        <v>311</v>
      </c>
      <c r="G121" s="18" t="s">
        <v>80</v>
      </c>
      <c r="H121" s="19"/>
      <c r="I121" s="32"/>
      <c r="J121" s="32"/>
      <c r="K121" s="32" t="s">
        <v>81</v>
      </c>
      <c r="L121" s="32"/>
      <c r="M121" s="32"/>
      <c r="N121" s="23" t="s">
        <v>80</v>
      </c>
      <c r="O121" s="33">
        <v>-1</v>
      </c>
      <c r="P121" s="33"/>
      <c r="Q121" s="33"/>
      <c r="R121" s="33"/>
      <c r="S121" s="33"/>
      <c r="T121" s="33"/>
      <c r="U121" s="33"/>
      <c r="V121" s="33">
        <v>-1</v>
      </c>
      <c r="W121" s="33">
        <v>-4</v>
      </c>
      <c r="X121" s="33"/>
      <c r="Y121" s="33"/>
      <c r="Z121" s="33"/>
      <c r="AA121" s="33">
        <v>-4</v>
      </c>
      <c r="AB121" s="33"/>
      <c r="AC121" s="33"/>
      <c r="AD121" s="33"/>
      <c r="AE121" s="33"/>
      <c r="AF121" s="33">
        <v>-6</v>
      </c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25">
        <f t="shared" si="4"/>
        <v>-16</v>
      </c>
      <c r="AR121" s="33"/>
      <c r="AS121" s="33">
        <v>3</v>
      </c>
      <c r="AT121" s="33">
        <v>2</v>
      </c>
      <c r="AU121" s="33">
        <v>2</v>
      </c>
      <c r="AV121" s="33"/>
      <c r="AW121" s="33">
        <v>3</v>
      </c>
      <c r="AX121" s="33"/>
      <c r="AY121" s="33"/>
      <c r="AZ121" s="33"/>
      <c r="BA121" s="33"/>
      <c r="BB121" s="25">
        <f t="shared" si="5"/>
        <v>10</v>
      </c>
    </row>
    <row r="122" ht="30" spans="1:54">
      <c r="A122" s="10">
        <v>117</v>
      </c>
      <c r="B122" s="11" t="s">
        <v>287</v>
      </c>
      <c r="C122" s="11" t="s">
        <v>81</v>
      </c>
      <c r="D122" s="11">
        <v>5425230001</v>
      </c>
      <c r="E122" s="20" t="s">
        <v>312</v>
      </c>
      <c r="F122" s="11" t="s">
        <v>313</v>
      </c>
      <c r="G122" s="18" t="s">
        <v>80</v>
      </c>
      <c r="H122" s="19"/>
      <c r="I122" s="32"/>
      <c r="J122" s="32"/>
      <c r="K122" s="32" t="s">
        <v>81</v>
      </c>
      <c r="L122" s="32"/>
      <c r="M122" s="32"/>
      <c r="N122" s="23" t="s">
        <v>80</v>
      </c>
      <c r="O122" s="33">
        <v>-1</v>
      </c>
      <c r="P122" s="33"/>
      <c r="Q122" s="33"/>
      <c r="R122" s="33"/>
      <c r="S122" s="33"/>
      <c r="T122" s="33"/>
      <c r="U122" s="33"/>
      <c r="V122" s="33"/>
      <c r="W122" s="33">
        <v>-4</v>
      </c>
      <c r="X122" s="33"/>
      <c r="Y122" s="33"/>
      <c r="Z122" s="33"/>
      <c r="AA122" s="33"/>
      <c r="AB122" s="33">
        <v>-1</v>
      </c>
      <c r="AC122" s="33"/>
      <c r="AD122" s="33"/>
      <c r="AE122" s="33"/>
      <c r="AF122" s="33">
        <v>-6</v>
      </c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25">
        <f t="shared" si="4"/>
        <v>-12</v>
      </c>
      <c r="AR122" s="33"/>
      <c r="AS122" s="33"/>
      <c r="AT122" s="33">
        <v>2</v>
      </c>
      <c r="AU122" s="33">
        <v>2</v>
      </c>
      <c r="AV122" s="33"/>
      <c r="AW122" s="33">
        <v>3</v>
      </c>
      <c r="AX122" s="33"/>
      <c r="AY122" s="33"/>
      <c r="AZ122" s="33"/>
      <c r="BA122" s="33"/>
      <c r="BB122" s="25">
        <f t="shared" si="5"/>
        <v>7</v>
      </c>
    </row>
    <row r="123" ht="30" spans="1:54">
      <c r="A123" s="12">
        <v>118</v>
      </c>
      <c r="B123" s="11" t="s">
        <v>287</v>
      </c>
      <c r="C123" s="11" t="s">
        <v>81</v>
      </c>
      <c r="D123" s="11">
        <v>5425240001</v>
      </c>
      <c r="E123" s="20" t="s">
        <v>314</v>
      </c>
      <c r="F123" s="11" t="s">
        <v>315</v>
      </c>
      <c r="G123" s="18" t="s">
        <v>80</v>
      </c>
      <c r="H123" s="19"/>
      <c r="I123" s="32"/>
      <c r="J123" s="32"/>
      <c r="K123" s="32" t="s">
        <v>81</v>
      </c>
      <c r="L123" s="32"/>
      <c r="M123" s="32"/>
      <c r="N123" s="23" t="s">
        <v>80</v>
      </c>
      <c r="O123" s="33">
        <v>-2</v>
      </c>
      <c r="P123" s="33"/>
      <c r="Q123" s="33"/>
      <c r="R123" s="33"/>
      <c r="S123" s="33"/>
      <c r="T123" s="33"/>
      <c r="U123" s="33"/>
      <c r="V123" s="33">
        <v>-1.5</v>
      </c>
      <c r="W123" s="33">
        <v>-4</v>
      </c>
      <c r="X123" s="33"/>
      <c r="Y123" s="33"/>
      <c r="Z123" s="33"/>
      <c r="AA123" s="33"/>
      <c r="AB123" s="33">
        <v>-1</v>
      </c>
      <c r="AC123" s="33">
        <v>-1</v>
      </c>
      <c r="AD123" s="33"/>
      <c r="AE123" s="33"/>
      <c r="AF123" s="33">
        <v>-6</v>
      </c>
      <c r="AG123" s="33"/>
      <c r="AH123" s="33"/>
      <c r="AI123" s="33"/>
      <c r="AJ123" s="33"/>
      <c r="AK123" s="33"/>
      <c r="AL123" s="33">
        <v>-1</v>
      </c>
      <c r="AM123" s="33"/>
      <c r="AN123" s="33"/>
      <c r="AO123" s="33"/>
      <c r="AP123" s="33"/>
      <c r="AQ123" s="25">
        <f t="shared" si="4"/>
        <v>-16.5</v>
      </c>
      <c r="AR123" s="33"/>
      <c r="AS123" s="33"/>
      <c r="AT123" s="33">
        <v>2</v>
      </c>
      <c r="AU123" s="33">
        <v>2</v>
      </c>
      <c r="AV123" s="33"/>
      <c r="AW123" s="33">
        <v>3</v>
      </c>
      <c r="AX123" s="33"/>
      <c r="AY123" s="33"/>
      <c r="AZ123" s="33"/>
      <c r="BA123" s="33"/>
      <c r="BB123" s="25">
        <f t="shared" si="5"/>
        <v>7</v>
      </c>
    </row>
    <row r="124" ht="30" spans="1:54">
      <c r="A124" s="10">
        <v>119</v>
      </c>
      <c r="B124" s="11" t="s">
        <v>287</v>
      </c>
      <c r="C124" s="11" t="s">
        <v>81</v>
      </c>
      <c r="D124" s="11">
        <v>5425220001</v>
      </c>
      <c r="E124" s="20" t="s">
        <v>316</v>
      </c>
      <c r="F124" s="11" t="s">
        <v>317</v>
      </c>
      <c r="G124" s="18" t="s">
        <v>80</v>
      </c>
      <c r="H124" s="19"/>
      <c r="I124" s="32"/>
      <c r="J124" s="32"/>
      <c r="K124" s="32" t="s">
        <v>81</v>
      </c>
      <c r="L124" s="32"/>
      <c r="M124" s="32"/>
      <c r="N124" s="23" t="s">
        <v>80</v>
      </c>
      <c r="O124" s="33"/>
      <c r="P124" s="33"/>
      <c r="Q124" s="33"/>
      <c r="R124" s="33">
        <v>-5</v>
      </c>
      <c r="S124" s="33">
        <v>-5</v>
      </c>
      <c r="T124" s="33">
        <v>-5</v>
      </c>
      <c r="U124" s="33"/>
      <c r="V124" s="33">
        <v>-1.5</v>
      </c>
      <c r="W124" s="33">
        <v>-4</v>
      </c>
      <c r="X124" s="33"/>
      <c r="Y124" s="33"/>
      <c r="Z124" s="33"/>
      <c r="AA124" s="33"/>
      <c r="AB124" s="33"/>
      <c r="AC124" s="33">
        <v>-1</v>
      </c>
      <c r="AD124" s="33"/>
      <c r="AE124" s="33"/>
      <c r="AF124" s="33">
        <v>-6</v>
      </c>
      <c r="AG124" s="33"/>
      <c r="AH124" s="33"/>
      <c r="AI124" s="33"/>
      <c r="AJ124" s="33"/>
      <c r="AK124" s="33"/>
      <c r="AL124" s="33">
        <v>-1</v>
      </c>
      <c r="AM124" s="33"/>
      <c r="AN124" s="33"/>
      <c r="AO124" s="33"/>
      <c r="AP124" s="33"/>
      <c r="AQ124" s="25">
        <f t="shared" si="4"/>
        <v>-28.5</v>
      </c>
      <c r="AR124" s="33"/>
      <c r="AS124" s="33">
        <v>3</v>
      </c>
      <c r="AT124" s="33">
        <v>2</v>
      </c>
      <c r="AU124" s="33">
        <v>2</v>
      </c>
      <c r="AV124" s="33"/>
      <c r="AW124" s="33">
        <v>3</v>
      </c>
      <c r="AX124" s="33"/>
      <c r="AY124" s="33"/>
      <c r="AZ124" s="33"/>
      <c r="BA124" s="33"/>
      <c r="BB124" s="25">
        <f t="shared" si="5"/>
        <v>10</v>
      </c>
    </row>
    <row r="125" ht="30" spans="1:54">
      <c r="A125" s="12">
        <v>120</v>
      </c>
      <c r="B125" s="11" t="s">
        <v>287</v>
      </c>
      <c r="C125" s="11" t="s">
        <v>81</v>
      </c>
      <c r="D125" s="11">
        <v>5425210001</v>
      </c>
      <c r="E125" s="20" t="s">
        <v>318</v>
      </c>
      <c r="F125" s="11" t="s">
        <v>319</v>
      </c>
      <c r="G125" s="18" t="s">
        <v>80</v>
      </c>
      <c r="H125" s="19"/>
      <c r="I125" s="32"/>
      <c r="J125" s="32"/>
      <c r="K125" s="32" t="s">
        <v>81</v>
      </c>
      <c r="L125" s="32"/>
      <c r="M125" s="32"/>
      <c r="N125" s="23" t="s">
        <v>80</v>
      </c>
      <c r="O125" s="33"/>
      <c r="P125" s="33"/>
      <c r="Q125" s="33"/>
      <c r="R125" s="33"/>
      <c r="S125" s="33">
        <v>-5</v>
      </c>
      <c r="T125" s="33">
        <v>-5</v>
      </c>
      <c r="U125" s="33"/>
      <c r="V125" s="33">
        <v>-1</v>
      </c>
      <c r="W125" s="33">
        <v>-4</v>
      </c>
      <c r="X125" s="33"/>
      <c r="Y125" s="33"/>
      <c r="Z125" s="33"/>
      <c r="AA125" s="33"/>
      <c r="AB125" s="33"/>
      <c r="AC125" s="33">
        <v>-1</v>
      </c>
      <c r="AD125" s="33"/>
      <c r="AE125" s="33"/>
      <c r="AF125" s="33">
        <v>-6</v>
      </c>
      <c r="AG125" s="33"/>
      <c r="AH125" s="33"/>
      <c r="AI125" s="33"/>
      <c r="AJ125" s="33"/>
      <c r="AK125" s="33"/>
      <c r="AL125" s="33">
        <v>-1</v>
      </c>
      <c r="AM125" s="33"/>
      <c r="AN125" s="33"/>
      <c r="AO125" s="33"/>
      <c r="AP125" s="33"/>
      <c r="AQ125" s="25">
        <f t="shared" si="4"/>
        <v>-23</v>
      </c>
      <c r="AR125" s="33">
        <v>4</v>
      </c>
      <c r="AS125" s="33">
        <v>3</v>
      </c>
      <c r="AT125" s="33">
        <v>2</v>
      </c>
      <c r="AU125" s="33">
        <v>2</v>
      </c>
      <c r="AV125" s="33"/>
      <c r="AW125" s="33">
        <v>3</v>
      </c>
      <c r="AX125" s="33"/>
      <c r="AY125" s="33"/>
      <c r="AZ125" s="33"/>
      <c r="BA125" s="33"/>
      <c r="BB125" s="25">
        <f t="shared" si="5"/>
        <v>14</v>
      </c>
    </row>
  </sheetData>
  <autoFilter ref="A5:BB125">
    <extLst/>
  </autoFilter>
  <mergeCells count="28">
    <mergeCell ref="A2:BB2"/>
    <mergeCell ref="H3:N3"/>
    <mergeCell ref="O3:AQ3"/>
    <mergeCell ref="AR3:BB3"/>
    <mergeCell ref="O4:W4"/>
    <mergeCell ref="X4:AC4"/>
    <mergeCell ref="AD4:AG4"/>
    <mergeCell ref="AH4:AP4"/>
    <mergeCell ref="AR4:AS4"/>
    <mergeCell ref="AT4:AV4"/>
    <mergeCell ref="AW4:AX4"/>
    <mergeCell ref="AY4:AZ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AQ4:AQ5"/>
    <mergeCell ref="BB4:BB5"/>
  </mergeCells>
  <hyperlinks>
    <hyperlink ref="F20" r:id="rId3" display="http://nynct.xizang.gov.cn/"/>
  </hyperlinks>
  <pageMargins left="0.196527777777778" right="0.196527777777778" top="0.472222222222222" bottom="0.472222222222222" header="0.298611111111111" footer="0.298611111111111"/>
  <pageSetup paperSize="8" scale="53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季度检查打分表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zfb</cp:lastModifiedBy>
  <dcterms:created xsi:type="dcterms:W3CDTF">2022-07-02T16:37:00Z</dcterms:created>
  <dcterms:modified xsi:type="dcterms:W3CDTF">2023-02-09T12:36:22Z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5BECDC69840948309FC463AAE3C3FA81</vt:lpwstr>
  </property>
  <property fmtid="{D5CDD505-2E9C-101B-9397-08002B2CF9AE}" pid="3" name="KSOProductBuildVer">
    <vt:lpwstr>2052-11.8.2.9695</vt:lpwstr>
  </property>
</Properties>
</file>