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tabRatio="576"/>
  </bookViews>
  <sheets>
    <sheet name="季度检查打分表" sheetId="3" r:id="rId1"/>
  </sheets>
  <definedNames>
    <definedName name="_xlnm._FilterDatabase" localSheetId="0" hidden="1">季度检查打分表!$A$5:$BB$144</definedName>
  </definedNames>
  <calcPr calcId="144525"/>
</workbook>
</file>

<file path=xl/comments1.xml><?xml version="1.0" encoding="utf-8"?>
<comments xmlns="http://schemas.openxmlformats.org/spreadsheetml/2006/main">
  <authors>
    <author>451df5e3-76b7-4ad8-b9f0-da2809b0e46d</author>
    <author>afc61dea-de60-4310-9d8a-a8b7b253365f</author>
  </authors>
  <commentList>
    <comment ref="O3" authorId="0">
      <text>
        <r>
          <rPr>
            <sz val="11"/>
            <color indexed="8"/>
            <rFont val="等线"/>
            <scheme val="minor"/>
            <charset val="0"/>
          </rPr>
          <t xml:space="preserve">方圆几里.: cw:
写为“-1”格式
</t>
        </r>
      </text>
    </comment>
    <comment ref="N4" authorId="1">
      <text>
        <r>
          <rPr>
            <sz val="11"/>
            <color indexed="8"/>
            <rFont val="等线"/>
            <scheme val="minor"/>
            <charset val="0"/>
          </rPr>
          <t xml:space="preserve">方圆几里.: 注:
录入“合格”或“单否”
</t>
        </r>
      </text>
    </comment>
  </commentList>
</comments>
</file>

<file path=xl/sharedStrings.xml><?xml version="1.0" encoding="utf-8"?>
<sst xmlns="http://schemas.openxmlformats.org/spreadsheetml/2006/main" count="931" uniqueCount="357">
  <si>
    <t>附件1</t>
  </si>
  <si>
    <t>西藏自治区2023年第1季度政府抽查情况统计表</t>
  </si>
  <si>
    <t>序号</t>
  </si>
  <si>
    <t>所属地方</t>
  </si>
  <si>
    <t>是否</t>
  </si>
  <si>
    <t>标识码</t>
  </si>
  <si>
    <t>名称</t>
  </si>
  <si>
    <t>域名</t>
  </si>
  <si>
    <t>总评结果</t>
  </si>
  <si>
    <t>单项否决</t>
  </si>
  <si>
    <t>扣分指标（100分）</t>
  </si>
  <si>
    <t>加分指标（30分）</t>
  </si>
  <si>
    <t>安全、泄密事故等严重问题</t>
  </si>
  <si>
    <t>站点无法访问</t>
  </si>
  <si>
    <t>首页不更新</t>
  </si>
  <si>
    <t>栏目不更新</t>
  </si>
  <si>
    <t>互动回应差</t>
  </si>
  <si>
    <t>服务不实用</t>
  </si>
  <si>
    <t>结果</t>
  </si>
  <si>
    <t>发布解读（31分）</t>
  </si>
  <si>
    <t>办事服务（25分）</t>
  </si>
  <si>
    <t>互动交流（23分）</t>
  </si>
  <si>
    <t>功能设计（21分）</t>
  </si>
  <si>
    <t>总扣分</t>
  </si>
  <si>
    <t>信息发布（7）</t>
  </si>
  <si>
    <t>办事服务（6）</t>
  </si>
  <si>
    <t>互动交流（8）</t>
  </si>
  <si>
    <t>功能设计（6）</t>
  </si>
  <si>
    <t>创新发展（3）</t>
  </si>
  <si>
    <t>总加分</t>
  </si>
  <si>
    <t>概况信息（2）</t>
  </si>
  <si>
    <t>机构职能（2）</t>
  </si>
  <si>
    <t>领导信息（2）</t>
  </si>
  <si>
    <t>动态要闻（5）</t>
  </si>
  <si>
    <t>政策文件（5）</t>
  </si>
  <si>
    <t>政策解读（5）</t>
  </si>
  <si>
    <t>解读比例（3）</t>
  </si>
  <si>
    <t>解读关联（3）</t>
  </si>
  <si>
    <t>其他栏目（4）</t>
  </si>
  <si>
    <t>事项公开（3）</t>
  </si>
  <si>
    <t>在线申请（5）</t>
  </si>
  <si>
    <t>办事统计（2）</t>
  </si>
  <si>
    <t>办事指南（8）</t>
  </si>
  <si>
    <t>内容准确（5）</t>
  </si>
  <si>
    <t>表格样表（2）</t>
  </si>
  <si>
    <t>信息提交（7）</t>
  </si>
  <si>
    <t>统一登录（3）</t>
  </si>
  <si>
    <t>留言公开（6）</t>
  </si>
  <si>
    <t>办理答复（7）</t>
  </si>
  <si>
    <t>域名名称（3）</t>
  </si>
  <si>
    <t>标识（3）</t>
  </si>
  <si>
    <t>可用性（1）</t>
  </si>
  <si>
    <t>“我为政府找错”（4）</t>
  </si>
  <si>
    <t>站内搜索（4）</t>
  </si>
  <si>
    <t>一号登录（2）</t>
  </si>
  <si>
    <t>页面标签（1）</t>
  </si>
  <si>
    <t>兼容性（2）</t>
  </si>
  <si>
    <t>IPv6改造（1）</t>
  </si>
  <si>
    <t>数据发布（4）</t>
  </si>
  <si>
    <t>解读回应（3）</t>
  </si>
  <si>
    <t>服务功能（2）</t>
  </si>
  <si>
    <t>服务内容（2）</t>
  </si>
  <si>
    <t>服务关联（2）</t>
  </si>
  <si>
    <t>实时互动（5）</t>
  </si>
  <si>
    <t>调查征集（3）</t>
  </si>
  <si>
    <t>智能搜索（4）</t>
  </si>
  <si>
    <t>用户空间（2）</t>
  </si>
  <si>
    <t>——（3）</t>
  </si>
  <si>
    <t>自治区</t>
  </si>
  <si>
    <t>否</t>
  </si>
  <si>
    <t>西藏自治区发展和改革委员会</t>
  </si>
  <si>
    <t>http://drc.xizang.gov.cn</t>
  </si>
  <si>
    <t>单否</t>
  </si>
  <si>
    <t>是</t>
  </si>
  <si>
    <t>西藏自治区教育厅</t>
  </si>
  <si>
    <t>http://edu.xizang.gov.cn/</t>
  </si>
  <si>
    <t>合格</t>
  </si>
  <si>
    <t>西藏自治区科学技术厅</t>
  </si>
  <si>
    <t>http://sti.xizang.gov.cn</t>
  </si>
  <si>
    <t>西藏自治区经济与信息化厅</t>
  </si>
  <si>
    <t>http://jxt.xizang.gov.cn</t>
  </si>
  <si>
    <t>西藏自治区民族事务委员会</t>
  </si>
  <si>
    <t>http://mw.xizang.gov.cn/</t>
  </si>
  <si>
    <t>西藏自治区公安厅</t>
  </si>
  <si>
    <t>http://gat.xizang.gov.cn/</t>
  </si>
  <si>
    <t>西藏自治区民政厅</t>
  </si>
  <si>
    <t>http://mzt.xizang.gov.cn/</t>
  </si>
  <si>
    <t>西藏自治区司法厅</t>
  </si>
  <si>
    <t>http://sft.xizang.gov.cn</t>
  </si>
  <si>
    <t>西藏自治区人力资源和社会保障厅</t>
  </si>
  <si>
    <t>http://hrss.xizang.gov.cn/</t>
  </si>
  <si>
    <t>西藏自治区自然资源厅</t>
  </si>
  <si>
    <t>http://zrzyt.xizang.gov.cn/</t>
  </si>
  <si>
    <t>西藏自治区生态环境厅</t>
  </si>
  <si>
    <t>http://ee.xizang.gov.cn</t>
  </si>
  <si>
    <t>西藏自治区住房和城乡建设厅</t>
  </si>
  <si>
    <t>http://zjt.xizang.gov.cn</t>
  </si>
  <si>
    <t>西藏自治区交通运输厅</t>
  </si>
  <si>
    <t>http://jtt.xizang.gov.cn</t>
  </si>
  <si>
    <t>西藏自治区水利厅</t>
  </si>
  <si>
    <t>http://slt.xizang.gov.cn/</t>
  </si>
  <si>
    <t>西藏自治区农业农村厅</t>
  </si>
  <si>
    <t>http://nynct.xizang.gov.cn/</t>
  </si>
  <si>
    <t>西藏自治区商务厅</t>
  </si>
  <si>
    <t>http://swt.xizang.gov.cn</t>
  </si>
  <si>
    <t>-</t>
  </si>
  <si>
    <t>西藏自治区文化厅</t>
  </si>
  <si>
    <t>http://wht.xizang.gov.cn</t>
  </si>
  <si>
    <t>拉萨市</t>
  </si>
  <si>
    <t>拉萨市生态环境局</t>
  </si>
  <si>
    <t>http://sthjj.lasa.gov.cn/</t>
  </si>
  <si>
    <t>拉萨市科学技术局</t>
  </si>
  <si>
    <t>http://kjj.lasa.gov.cn/</t>
  </si>
  <si>
    <t>拉萨市经济和信息化局</t>
  </si>
  <si>
    <t>http://iib.lasa.gov.cn/</t>
  </si>
  <si>
    <t>拉萨市人力资源和社会保障局</t>
  </si>
  <si>
    <t>https://hrss.lasa.gov.cn/</t>
  </si>
  <si>
    <t>拉萨市公安局</t>
  </si>
  <si>
    <t>http://ga.lasa.gov.cn/</t>
  </si>
  <si>
    <t>拉萨市水利局</t>
  </si>
  <si>
    <t>http://slj.lasa.gov.cn/</t>
  </si>
  <si>
    <t>拉萨市应急管理局</t>
  </si>
  <si>
    <t>http://yjglj.lasa.gov.cn</t>
  </si>
  <si>
    <t>拉萨市宗教事务局</t>
  </si>
  <si>
    <t>https://mzzj.lasa.gov.cn/</t>
  </si>
  <si>
    <t>拉萨市住房和城乡建设局</t>
  </si>
  <si>
    <t>http://zfjs.lasa.gov.cn/</t>
  </si>
  <si>
    <t>拉萨市财政局</t>
  </si>
  <si>
    <t>http://czj.lasa.gov.cn</t>
  </si>
  <si>
    <t>拉萨市退役军人事务局</t>
  </si>
  <si>
    <t>http://tyjr.lasa.gov.cn/</t>
  </si>
  <si>
    <t>拉萨市人民政府</t>
  </si>
  <si>
    <t>http://www.lasa.gov.cn/</t>
  </si>
  <si>
    <t>当雄县人民政府</t>
  </si>
  <si>
    <t>http://www.dxx.gov.cn</t>
  </si>
  <si>
    <t>曲水县人民政府</t>
  </si>
  <si>
    <t>http://www.qushuixian.gov.cn</t>
  </si>
  <si>
    <t>城关区人民政府</t>
  </si>
  <si>
    <t>http://cgq.gov.cn</t>
  </si>
  <si>
    <t>林周县人民政府</t>
  </si>
  <si>
    <t>http://www.linzhouxian.gov.cn/</t>
  </si>
  <si>
    <t>堆龙德庆区人民政府</t>
  </si>
  <si>
    <t>http://www.dldqq.gov.cn/</t>
  </si>
  <si>
    <t>阿里地区</t>
  </si>
  <si>
    <t>阿里地区广播电视局</t>
  </si>
  <si>
    <t>http://gdj.al.gov.cn</t>
  </si>
  <si>
    <t>阿里地区住房和城乡建设局</t>
  </si>
  <si>
    <t>http://zjj.al.gov.cn/</t>
  </si>
  <si>
    <t>阿里地区水利局</t>
  </si>
  <si>
    <t>http://sl.al.gov.cn/</t>
  </si>
  <si>
    <t>阿里地区交通运输局</t>
  </si>
  <si>
    <t>http://jtys.al.gov.cn/</t>
  </si>
  <si>
    <t>阿里地区司法处</t>
  </si>
  <si>
    <t>http://sf.al.gov.cn</t>
  </si>
  <si>
    <t>阿里地区公安处</t>
  </si>
  <si>
    <t>http://ga.al.gov.cn/</t>
  </si>
  <si>
    <t>阿里地区医疗保障局</t>
  </si>
  <si>
    <t>http://ylbz.al.gov.cn/</t>
  </si>
  <si>
    <t>阿里地区行政公署</t>
  </si>
  <si>
    <t>http://www.al.gov.cn</t>
  </si>
  <si>
    <t>改则县人民政府</t>
  </si>
  <si>
    <t>http://gz.al.gov.cn/</t>
  </si>
  <si>
    <t>阿里地区革吉县人民政府</t>
  </si>
  <si>
    <t>http://gj.al.gov.cn/</t>
  </si>
  <si>
    <t>噶尔县人民政府</t>
  </si>
  <si>
    <t>http://ge.al.gov.cn/</t>
  </si>
  <si>
    <t>阿里地区普兰县人民政府</t>
  </si>
  <si>
    <t>http://pl.al.gov.cn/</t>
  </si>
  <si>
    <t>昌都市</t>
  </si>
  <si>
    <t>昌都市司法局</t>
  </si>
  <si>
    <t>http://sfj.changdu.gov.cn/</t>
  </si>
  <si>
    <t>昌都市人力资源和社会保障局</t>
  </si>
  <si>
    <t>http://rsj.changdu.gov.cn/</t>
  </si>
  <si>
    <t>昌都市生态环境局</t>
  </si>
  <si>
    <t>http://sthj.changdu.gov.cn/</t>
  </si>
  <si>
    <t>昌都市农业农村局</t>
  </si>
  <si>
    <t>http://nync.changdu.gov.cn/</t>
  </si>
  <si>
    <t>昌都市广播电视局</t>
  </si>
  <si>
    <t>http://gdj.changdu.gov.cn/</t>
  </si>
  <si>
    <t>昌都市统计局</t>
  </si>
  <si>
    <t>http://tjj.changdu.gov.cn/</t>
  </si>
  <si>
    <t>昌都市林业和草原局</t>
  </si>
  <si>
    <t>http://lcj.changdu.gov.cn/</t>
  </si>
  <si>
    <t>昌都市文化局（文物局）</t>
  </si>
  <si>
    <t>http://whj.changdu.gov.cn/</t>
  </si>
  <si>
    <t>昌都市应急管理局</t>
  </si>
  <si>
    <t>http://yjj.changdu.gov.cn/</t>
  </si>
  <si>
    <t>昌都市自然资源局</t>
  </si>
  <si>
    <t>http://zrzy.changdu.gov.cn/</t>
  </si>
  <si>
    <t>昌都市人民政府</t>
  </si>
  <si>
    <t>http://www.changdu.gov.cn</t>
  </si>
  <si>
    <t>昌都卡若区人民政府</t>
  </si>
  <si>
    <t>http://karuo.changdu.gov.cn</t>
  </si>
  <si>
    <t>昌都江达县人民政府</t>
  </si>
  <si>
    <t>http://jiangda.changdu.gov.cn</t>
  </si>
  <si>
    <t>昌都贡觉县人民政府</t>
  </si>
  <si>
    <t>http://gongjue.changdu.gov.cn</t>
  </si>
  <si>
    <t>昌都左贡县人民政府</t>
  </si>
  <si>
    <t>http://zuogong.changdu.gov.cn</t>
  </si>
  <si>
    <t>昌都八宿县人民政府</t>
  </si>
  <si>
    <t>http://basu.changdu.gov.cn</t>
  </si>
  <si>
    <t>昌都丁青县人民政府</t>
  </si>
  <si>
    <t>http://dingqing.changdu.gov.cn</t>
  </si>
  <si>
    <t>昌都类乌齐县人民政府</t>
  </si>
  <si>
    <t>http://leiwuqi.changdu.gov.cn</t>
  </si>
  <si>
    <t>山南市</t>
  </si>
  <si>
    <t>山南市人力资源和社会保障局</t>
  </si>
  <si>
    <t>http://rsj.shannan.gov.cn/</t>
  </si>
  <si>
    <t>山南市旅游发展局</t>
  </si>
  <si>
    <t>http://lyfzj.shannan.gov.cn</t>
  </si>
  <si>
    <t>山南市农业农村局（山南市乡村产业发展局）</t>
  </si>
  <si>
    <t>http://nyncj.shannan.gov.cn/</t>
  </si>
  <si>
    <t>山南市民族宗教事务局</t>
  </si>
  <si>
    <t>http://mzjjswj.shannan.gov.cn/</t>
  </si>
  <si>
    <t>山南市民政局</t>
  </si>
  <si>
    <t>http://mzj.shannan.gov.cn/</t>
  </si>
  <si>
    <t>山南市司法局</t>
  </si>
  <si>
    <t>http://sfj.shannan.gov.cn/</t>
  </si>
  <si>
    <t>山南市住房和城乡建设局（人民防空办公室）</t>
  </si>
  <si>
    <t>http://zjj.shannan.gov.cn/</t>
  </si>
  <si>
    <t>山南市幸福家园建设管理局</t>
  </si>
  <si>
    <t>http://xfjyj.shannan.gov.cn/</t>
  </si>
  <si>
    <t>山南市经济和信息化局</t>
  </si>
  <si>
    <t>http://jjhxxhj.shannan.gov.cn/</t>
  </si>
  <si>
    <t>山南市人民政府</t>
  </si>
  <si>
    <t>http://www.shannan.gov.cn/</t>
  </si>
  <si>
    <t>措美县人民政府</t>
  </si>
  <si>
    <t>http://www.cuomei.gov.cn</t>
  </si>
  <si>
    <t>曲松县人民政府</t>
  </si>
  <si>
    <t>http://www.qusong.gov.cn/</t>
  </si>
  <si>
    <t>加查县人民政府</t>
  </si>
  <si>
    <t>http://www.jiacha.gov.cn/</t>
  </si>
  <si>
    <t>日喀则市</t>
  </si>
  <si>
    <t>日喀则市自然资源局</t>
  </si>
  <si>
    <t>http://zrzyj.rikaze.gov.cn/</t>
  </si>
  <si>
    <t>日喀则市教育局</t>
  </si>
  <si>
    <t>http://jyj.rikaze.gov.cn/</t>
  </si>
  <si>
    <t>日喀则市市场监督管理局</t>
  </si>
  <si>
    <t>http://sjj.rikaze.gov.cn/</t>
  </si>
  <si>
    <t>日喀则市商务局</t>
  </si>
  <si>
    <t>http://swj.rikaze.gov.cn/</t>
  </si>
  <si>
    <t>日喀则市生态环境局</t>
  </si>
  <si>
    <t>http://sthjj.rikaze.gov.cn</t>
  </si>
  <si>
    <t>日喀则国家农业科技园区管理委员会</t>
  </si>
  <si>
    <t>http://nykjyq.rikaze.gov.cn/</t>
  </si>
  <si>
    <t>日喀则市行政审批和便民服务局</t>
  </si>
  <si>
    <t>http://xzspj.rikaze.gov.cn/</t>
  </si>
  <si>
    <t>日喀则市林业和草原局</t>
  </si>
  <si>
    <t>http://lcj.rikaze.gov.cn/</t>
  </si>
  <si>
    <t>日喀则市外事办公室</t>
  </si>
  <si>
    <t>http://wsb.rikaze.gov.cn/</t>
  </si>
  <si>
    <t>日喀则市人民政府</t>
  </si>
  <si>
    <t>http://www.rikaze.gov.cn/</t>
  </si>
  <si>
    <t>江孜县人民政府</t>
  </si>
  <si>
    <t>http：//www.jiangzi.gov.cn</t>
  </si>
  <si>
    <t>白朗县人民政府</t>
  </si>
  <si>
    <t>http://www.blx.gov.cn</t>
  </si>
  <si>
    <t>亚东县人民政府</t>
  </si>
  <si>
    <t>http://www.ydx.gov.cn</t>
  </si>
  <si>
    <t>聂拉木县人民政府</t>
  </si>
  <si>
    <t>http://www.nlmx.gov.cn/</t>
  </si>
  <si>
    <t>拉孜县人民政府</t>
  </si>
  <si>
    <t>http://www.lazi.gov.cn/</t>
  </si>
  <si>
    <t>昂仁县人民政府</t>
  </si>
  <si>
    <t>http://www.arx.gov.cn/</t>
  </si>
  <si>
    <t>定日县人民政府</t>
  </si>
  <si>
    <t>http://www.drx.gov.cn/</t>
  </si>
  <si>
    <t>南木林县人民政府</t>
  </si>
  <si>
    <t>http://www.nmlx.gov.cn/</t>
  </si>
  <si>
    <t>萨迦县人民政府</t>
  </si>
  <si>
    <t>http://www.sj.gov.cn/</t>
  </si>
  <si>
    <t>林芝市</t>
  </si>
  <si>
    <t>林芝市应急管理局</t>
  </si>
  <si>
    <t>http://www.yjglj.linzhi.gov.cn/</t>
  </si>
  <si>
    <t>林芝市人力资源和社会保障局</t>
  </si>
  <si>
    <t>http://www.rsj.linzhi.gov.cn</t>
  </si>
  <si>
    <t>林芝市民族宗教事务局</t>
  </si>
  <si>
    <t>http://www.mzj.linzhi.gov.cn</t>
  </si>
  <si>
    <t>林芝市司法局</t>
  </si>
  <si>
    <t>http://www.sfj.linzhi.gov.cn</t>
  </si>
  <si>
    <t>林芝市生态环境局</t>
  </si>
  <si>
    <t>http://www.sthjj.linzhi.gov.cn</t>
  </si>
  <si>
    <t>林芝市科学技术局</t>
  </si>
  <si>
    <t>http://www.kjj.linzhi.gov.cn/</t>
  </si>
  <si>
    <t>林芝市城市管理和综合执法局</t>
  </si>
  <si>
    <t>http://www.csglj.linzhi.gov.cn</t>
  </si>
  <si>
    <t>林芝市政府国资委</t>
  </si>
  <si>
    <t>http://www.gzw.linzhi.gov.cn</t>
  </si>
  <si>
    <t>林芝市交通运输局</t>
  </si>
  <si>
    <t>http://www.jtysj.linzhi.gov.cn</t>
  </si>
  <si>
    <t>林芝市经济和信息化局</t>
  </si>
  <si>
    <t>http://www.jxj.linzhi.gov.cn/</t>
  </si>
  <si>
    <t>林芝市市场监督管理局</t>
  </si>
  <si>
    <t>http://www.scjdj.linzhi.gov.cn/</t>
  </si>
  <si>
    <t>林芝市卫生和健康委员会</t>
  </si>
  <si>
    <t>http://www.wjw.linzhi.gov.cn</t>
  </si>
  <si>
    <t>林芝市农业农村局</t>
  </si>
  <si>
    <t>http://www.nyncj.linzhi.gov.cn/</t>
  </si>
  <si>
    <t>林芝市公安局</t>
  </si>
  <si>
    <t>http://www.gaj.linzhi.gov.cn</t>
  </si>
  <si>
    <t>林芝市住房和城乡建设局</t>
  </si>
  <si>
    <t>http://www.zjj.linzhi.gov.cn/</t>
  </si>
  <si>
    <t>林芝市人民政府</t>
  </si>
  <si>
    <t>http://www.linzhi.gov.cn</t>
  </si>
  <si>
    <t>墨脱县人民政府</t>
  </si>
  <si>
    <t>http://www.motuo.gov.cn/</t>
  </si>
  <si>
    <t>察隅县人民政府</t>
  </si>
  <si>
    <t>http://www.chayu.gov.cn/</t>
  </si>
  <si>
    <t>米林县人民政府</t>
  </si>
  <si>
    <t>http://www.milin.gov.cn</t>
  </si>
  <si>
    <t>巴宜区人民政府</t>
  </si>
  <si>
    <t>http://www.bayiqu.gov.cn/</t>
  </si>
  <si>
    <t>那曲市</t>
  </si>
  <si>
    <t>那曲市人民政府</t>
  </si>
  <si>
    <t>http://www.naqu.gov.cn/</t>
  </si>
  <si>
    <t>色尼区人民政府</t>
  </si>
  <si>
    <t>http://www.nqsnq.gov.cn</t>
  </si>
  <si>
    <t>嘉黎县人民政府</t>
  </si>
  <si>
    <t>http://www.nqjlx.gov.cn</t>
  </si>
  <si>
    <t>比如县人民政府</t>
  </si>
  <si>
    <t>http://www.nqbrx.gov.cn</t>
  </si>
  <si>
    <t>聂荣县人民政府</t>
  </si>
  <si>
    <t>http://www.nqnrx.gov.cn</t>
  </si>
  <si>
    <t>安多县人民政府</t>
  </si>
  <si>
    <t>http://www.nqadx.gov.cn</t>
  </si>
  <si>
    <t>申扎县人民政府</t>
  </si>
  <si>
    <t>http://www.nqszx.gov.cn</t>
  </si>
  <si>
    <t>索县人民政府</t>
  </si>
  <si>
    <t>http://www.nqsx.gov.cn</t>
  </si>
  <si>
    <t>班戈县人民政府</t>
  </si>
  <si>
    <t>http://www.nqbgx.gov.cn</t>
  </si>
  <si>
    <t>巴青县人民政府</t>
  </si>
  <si>
    <t>http://www.nqbqx.gov.cn</t>
  </si>
  <si>
    <t>尼玛县人民政府</t>
  </si>
  <si>
    <t>http://www.nqnmx.gov.cn</t>
  </si>
  <si>
    <t>双湖县人民政府</t>
  </si>
  <si>
    <t>http://www.nqshx.gov.cn</t>
  </si>
  <si>
    <t>那曲市民政局</t>
  </si>
  <si>
    <t>http://mzj.naqu.gov.cn/</t>
  </si>
  <si>
    <t>那曲市交通运输局</t>
  </si>
  <si>
    <t>http://jtysj.naqu.gov.cn/</t>
  </si>
  <si>
    <t>那曲市科学技术局</t>
  </si>
  <si>
    <t>http://kjj.naqu.gov.cn/</t>
  </si>
  <si>
    <t>那曲市乡村振兴局</t>
  </si>
  <si>
    <t>http://xczxj.naqu.gov.cn/</t>
  </si>
  <si>
    <t>那曲市自然资源局</t>
  </si>
  <si>
    <t>http://zrzyj.naqu.gov.cn/</t>
  </si>
  <si>
    <t>那曲市水利局</t>
  </si>
  <si>
    <t>http://slj.naqu.gov.cn/</t>
  </si>
  <si>
    <t>那曲市生态环境局</t>
  </si>
  <si>
    <t>http://sthjj.naqu.gov.cn/</t>
  </si>
  <si>
    <t>办事指南不准确</t>
  </si>
  <si>
    <t>更新不及时</t>
  </si>
  <si>
    <t>事项分类不准确</t>
  </si>
  <si>
    <t>站内搜索功能不完善，错/断链较多</t>
  </si>
  <si>
    <t>提交渠道不畅通</t>
  </si>
  <si>
    <t>留言公开不及时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</si>
</sst>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宋体"/>
      <charset val="134"/>
    </font>
    <font>
      <sz val="14"/>
      <name val="方正黑体_GBK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等线"/>
      <charset val="134"/>
    </font>
    <font>
      <sz val="10"/>
      <name val="微软雅黑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://zjj.al.gov.cn/" TargetMode="External"/><Relationship Id="rId6" Type="http://schemas.openxmlformats.org/officeDocument/2006/relationships/hyperlink" Target="http://tyjr.lasa.gov.cn/" TargetMode="External"/><Relationship Id="rId5" Type="http://schemas.openxmlformats.org/officeDocument/2006/relationships/hyperlink" Target="http://www.scjdj.linzhi.gov.cn/" TargetMode="External"/><Relationship Id="rId4" Type="http://schemas.openxmlformats.org/officeDocument/2006/relationships/hyperlink" Target="http://www.jxj.linzhi.gov.cn/" TargetMode="External"/><Relationship Id="rId3" Type="http://schemas.openxmlformats.org/officeDocument/2006/relationships/hyperlink" Target="http://drc.xizang.gov.cn/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144"/>
  <sheetViews>
    <sheetView tabSelected="1" zoomScale="85" zoomScaleNormal="85" workbookViewId="0">
      <pane xSplit="7" ySplit="5" topLeftCell="W117" activePane="bottomRight" state="frozen"/>
      <selection/>
      <selection pane="topRight"/>
      <selection pane="bottomLeft"/>
      <selection pane="bottomRight" activeCell="E142" sqref="E142"/>
    </sheetView>
  </sheetViews>
  <sheetFormatPr defaultColWidth="9" defaultRowHeight="14.4"/>
  <cols>
    <col min="1" max="1" width="5" style="1" customWidth="1"/>
    <col min="2" max="2" width="10.5833333333333" style="1" customWidth="1"/>
    <col min="3" max="3" width="10.4166666666667" style="1" customWidth="1"/>
    <col min="4" max="4" width="14.8333333333333" style="1" customWidth="1"/>
    <col min="5" max="5" width="45.6666666666667" style="1" customWidth="1"/>
    <col min="6" max="6" width="32.5833333333333" style="1" customWidth="1"/>
    <col min="7" max="7" width="10" style="2" customWidth="1"/>
    <col min="8" max="10" width="13" style="1" customWidth="1"/>
    <col min="11" max="11" width="15" style="1" customWidth="1"/>
    <col min="12" max="42" width="13" style="1" customWidth="1"/>
    <col min="43" max="43" width="12" style="3" customWidth="1"/>
    <col min="44" max="52" width="13" style="1" customWidth="1"/>
    <col min="53" max="53" width="18" style="1" customWidth="1"/>
    <col min="54" max="54" width="12" style="1" customWidth="1"/>
    <col min="55" max="16384" width="9" style="1"/>
  </cols>
  <sheetData>
    <row r="1" s="1" customFormat="1" ht="17.4" spans="1:5">
      <c r="A1" s="4" t="s">
        <v>0</v>
      </c>
      <c r="E1" s="5"/>
    </row>
    <row r="2" s="1" customFormat="1" ht="24" customHeight="1" spans="1:54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="2" customFormat="1" ht="18" customHeight="1" spans="1:54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11" t="s">
        <v>7</v>
      </c>
      <c r="G3" s="11" t="s">
        <v>8</v>
      </c>
      <c r="H3" s="8" t="s">
        <v>9</v>
      </c>
      <c r="I3" s="8"/>
      <c r="J3" s="8"/>
      <c r="K3" s="8"/>
      <c r="L3" s="8"/>
      <c r="M3" s="8"/>
      <c r="N3" s="8"/>
      <c r="O3" s="9" t="s">
        <v>10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9"/>
      <c r="AR3" s="8" t="s">
        <v>11</v>
      </c>
      <c r="AS3" s="8"/>
      <c r="AT3" s="8"/>
      <c r="AU3" s="8"/>
      <c r="AV3" s="8"/>
      <c r="AW3" s="8"/>
      <c r="AX3" s="8"/>
      <c r="AY3" s="8"/>
      <c r="AZ3" s="8"/>
      <c r="BA3" s="8"/>
      <c r="BB3" s="8"/>
    </row>
    <row r="4" s="2" customFormat="1" ht="17.25" customHeight="1" spans="1:54">
      <c r="A4" s="8"/>
      <c r="B4" s="8"/>
      <c r="C4" s="9"/>
      <c r="D4" s="12"/>
      <c r="E4" s="8"/>
      <c r="F4" s="8"/>
      <c r="G4" s="8"/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  <c r="P4" s="9"/>
      <c r="Q4" s="9"/>
      <c r="R4" s="9"/>
      <c r="S4" s="9"/>
      <c r="T4" s="9"/>
      <c r="U4" s="9"/>
      <c r="V4" s="9"/>
      <c r="W4" s="9"/>
      <c r="X4" s="9" t="s">
        <v>20</v>
      </c>
      <c r="Y4" s="9"/>
      <c r="Z4" s="9"/>
      <c r="AA4" s="9"/>
      <c r="AB4" s="9"/>
      <c r="AC4" s="9"/>
      <c r="AD4" s="9" t="s">
        <v>21</v>
      </c>
      <c r="AE4" s="9"/>
      <c r="AF4" s="9"/>
      <c r="AG4" s="9"/>
      <c r="AH4" s="9" t="s">
        <v>22</v>
      </c>
      <c r="AI4" s="9"/>
      <c r="AJ4" s="9"/>
      <c r="AK4" s="9"/>
      <c r="AL4" s="9"/>
      <c r="AM4" s="9"/>
      <c r="AN4" s="9"/>
      <c r="AO4" s="9"/>
      <c r="AP4" s="9"/>
      <c r="AQ4" s="9" t="s">
        <v>23</v>
      </c>
      <c r="AR4" s="22" t="s">
        <v>24</v>
      </c>
      <c r="AS4" s="22"/>
      <c r="AT4" s="22" t="s">
        <v>25</v>
      </c>
      <c r="AU4" s="22"/>
      <c r="AV4" s="22"/>
      <c r="AW4" s="22" t="s">
        <v>26</v>
      </c>
      <c r="AX4" s="22"/>
      <c r="AY4" s="22" t="s">
        <v>27</v>
      </c>
      <c r="AZ4" s="22"/>
      <c r="BA4" s="22" t="s">
        <v>28</v>
      </c>
      <c r="BB4" s="9" t="s">
        <v>29</v>
      </c>
    </row>
    <row r="5" s="2" customFormat="1" ht="33" customHeight="1" spans="1:54">
      <c r="A5" s="8"/>
      <c r="B5" s="8"/>
      <c r="C5" s="9"/>
      <c r="D5" s="13"/>
      <c r="E5" s="8"/>
      <c r="F5" s="8"/>
      <c r="G5" s="8"/>
      <c r="H5" s="9"/>
      <c r="I5" s="9"/>
      <c r="J5" s="9"/>
      <c r="K5" s="9"/>
      <c r="L5" s="9"/>
      <c r="M5" s="9"/>
      <c r="N5" s="9"/>
      <c r="O5" s="9" t="s">
        <v>30</v>
      </c>
      <c r="P5" s="9" t="s">
        <v>31</v>
      </c>
      <c r="Q5" s="9" t="s">
        <v>32</v>
      </c>
      <c r="R5" s="9" t="s">
        <v>33</v>
      </c>
      <c r="S5" s="9" t="s">
        <v>34</v>
      </c>
      <c r="T5" s="9" t="s">
        <v>35</v>
      </c>
      <c r="U5" s="9" t="s">
        <v>36</v>
      </c>
      <c r="V5" s="9" t="s">
        <v>37</v>
      </c>
      <c r="W5" s="9" t="s">
        <v>38</v>
      </c>
      <c r="X5" s="9" t="s">
        <v>39</v>
      </c>
      <c r="Y5" s="9" t="s">
        <v>40</v>
      </c>
      <c r="Z5" s="9" t="s">
        <v>41</v>
      </c>
      <c r="AA5" s="9" t="s">
        <v>42</v>
      </c>
      <c r="AB5" s="9" t="s">
        <v>43</v>
      </c>
      <c r="AC5" s="9" t="s">
        <v>44</v>
      </c>
      <c r="AD5" s="9" t="s">
        <v>45</v>
      </c>
      <c r="AE5" s="9" t="s">
        <v>46</v>
      </c>
      <c r="AF5" s="9" t="s">
        <v>47</v>
      </c>
      <c r="AG5" s="9" t="s">
        <v>48</v>
      </c>
      <c r="AH5" s="9" t="s">
        <v>49</v>
      </c>
      <c r="AI5" s="9" t="s">
        <v>50</v>
      </c>
      <c r="AJ5" s="9" t="s">
        <v>51</v>
      </c>
      <c r="AK5" s="21" t="s">
        <v>52</v>
      </c>
      <c r="AL5" s="9" t="s">
        <v>53</v>
      </c>
      <c r="AM5" s="9" t="s">
        <v>54</v>
      </c>
      <c r="AN5" s="9" t="s">
        <v>55</v>
      </c>
      <c r="AO5" s="9" t="s">
        <v>56</v>
      </c>
      <c r="AP5" s="9" t="s">
        <v>57</v>
      </c>
      <c r="AQ5" s="9"/>
      <c r="AR5" s="9" t="s">
        <v>58</v>
      </c>
      <c r="AS5" s="9" t="s">
        <v>59</v>
      </c>
      <c r="AT5" s="9" t="s">
        <v>60</v>
      </c>
      <c r="AU5" s="9" t="s">
        <v>61</v>
      </c>
      <c r="AV5" s="9" t="s">
        <v>62</v>
      </c>
      <c r="AW5" s="9" t="s">
        <v>63</v>
      </c>
      <c r="AX5" s="9" t="s">
        <v>64</v>
      </c>
      <c r="AY5" s="9" t="s">
        <v>65</v>
      </c>
      <c r="AZ5" s="9" t="s">
        <v>66</v>
      </c>
      <c r="BA5" s="9" t="s">
        <v>67</v>
      </c>
      <c r="BB5" s="9"/>
    </row>
    <row r="6" spans="1:54">
      <c r="A6" s="14">
        <v>1</v>
      </c>
      <c r="B6" s="15" t="s">
        <v>68</v>
      </c>
      <c r="C6" s="15" t="s">
        <v>69</v>
      </c>
      <c r="D6" s="15">
        <v>5400000010</v>
      </c>
      <c r="E6" s="15" t="s">
        <v>70</v>
      </c>
      <c r="F6" s="15" t="s">
        <v>71</v>
      </c>
      <c r="G6" s="11" t="s">
        <v>72</v>
      </c>
      <c r="H6" s="14"/>
      <c r="I6" s="14"/>
      <c r="J6" s="14"/>
      <c r="K6" s="14" t="s">
        <v>73</v>
      </c>
      <c r="L6" s="14" t="s">
        <v>73</v>
      </c>
      <c r="M6" s="14"/>
      <c r="N6" s="16" t="s">
        <v>72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>
      <c r="A7" s="14">
        <v>2</v>
      </c>
      <c r="B7" s="15" t="s">
        <v>68</v>
      </c>
      <c r="C7" s="15" t="s">
        <v>69</v>
      </c>
      <c r="D7" s="15">
        <v>5400000027</v>
      </c>
      <c r="E7" s="15" t="s">
        <v>74</v>
      </c>
      <c r="F7" s="15" t="s">
        <v>75</v>
      </c>
      <c r="G7" s="11" t="s">
        <v>76</v>
      </c>
      <c r="H7" s="14"/>
      <c r="I7" s="14"/>
      <c r="J7" s="14"/>
      <c r="K7" s="14"/>
      <c r="L7" s="14"/>
      <c r="M7" s="14"/>
      <c r="N7" s="16" t="s">
        <v>76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</row>
    <row r="8" spans="1:54">
      <c r="A8" s="14">
        <v>3</v>
      </c>
      <c r="B8" s="15" t="s">
        <v>68</v>
      </c>
      <c r="C8" s="15" t="s">
        <v>69</v>
      </c>
      <c r="D8" s="15">
        <v>5400000036</v>
      </c>
      <c r="E8" s="15" t="s">
        <v>77</v>
      </c>
      <c r="F8" s="15" t="s">
        <v>78</v>
      </c>
      <c r="G8" s="11" t="s">
        <v>76</v>
      </c>
      <c r="H8" s="14"/>
      <c r="I8" s="14"/>
      <c r="J8" s="14"/>
      <c r="K8" s="14"/>
      <c r="L8" s="14"/>
      <c r="M8" s="14"/>
      <c r="N8" s="16" t="s">
        <v>76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</row>
    <row r="9" spans="1:54">
      <c r="A9" s="14">
        <v>4</v>
      </c>
      <c r="B9" s="15" t="s">
        <v>68</v>
      </c>
      <c r="C9" s="15" t="s">
        <v>69</v>
      </c>
      <c r="D9" s="15">
        <v>5400000023</v>
      </c>
      <c r="E9" s="15" t="s">
        <v>79</v>
      </c>
      <c r="F9" s="15" t="s">
        <v>80</v>
      </c>
      <c r="G9" s="11" t="s">
        <v>76</v>
      </c>
      <c r="H9" s="14"/>
      <c r="I9" s="14"/>
      <c r="J9" s="14"/>
      <c r="K9" s="14"/>
      <c r="L9" s="14"/>
      <c r="M9" s="14"/>
      <c r="N9" s="16" t="s">
        <v>76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</row>
    <row r="10" spans="1:54">
      <c r="A10" s="14">
        <v>5</v>
      </c>
      <c r="B10" s="15" t="s">
        <v>68</v>
      </c>
      <c r="C10" s="15" t="s">
        <v>69</v>
      </c>
      <c r="D10" s="15">
        <v>5400000063</v>
      </c>
      <c r="E10" s="15" t="s">
        <v>81</v>
      </c>
      <c r="F10" s="15" t="s">
        <v>82</v>
      </c>
      <c r="G10" s="11" t="s">
        <v>72</v>
      </c>
      <c r="H10" s="14"/>
      <c r="I10" s="14"/>
      <c r="J10" s="14"/>
      <c r="K10" s="14"/>
      <c r="L10" s="14" t="s">
        <v>73</v>
      </c>
      <c r="M10" s="14"/>
      <c r="N10" s="16" t="s">
        <v>72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</row>
    <row r="11" spans="1:54">
      <c r="A11" s="14">
        <v>6</v>
      </c>
      <c r="B11" s="15" t="s">
        <v>68</v>
      </c>
      <c r="C11" s="15" t="s">
        <v>69</v>
      </c>
      <c r="D11" s="15">
        <v>5400000045</v>
      </c>
      <c r="E11" s="15" t="s">
        <v>83</v>
      </c>
      <c r="F11" s="15" t="s">
        <v>84</v>
      </c>
      <c r="G11" s="11" t="s">
        <v>76</v>
      </c>
      <c r="H11" s="16"/>
      <c r="I11" s="16"/>
      <c r="J11" s="16"/>
      <c r="K11" s="16"/>
      <c r="L11" s="16"/>
      <c r="M11" s="16"/>
      <c r="N11" s="16" t="s">
        <v>76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</row>
    <row r="12" spans="1:54">
      <c r="A12" s="14">
        <v>7</v>
      </c>
      <c r="B12" s="15" t="s">
        <v>68</v>
      </c>
      <c r="C12" s="15" t="s">
        <v>69</v>
      </c>
      <c r="D12" s="15">
        <v>5400000037</v>
      </c>
      <c r="E12" s="15" t="s">
        <v>85</v>
      </c>
      <c r="F12" s="15" t="s">
        <v>86</v>
      </c>
      <c r="G12" s="11" t="s">
        <v>76</v>
      </c>
      <c r="H12" s="16"/>
      <c r="I12" s="16"/>
      <c r="J12" s="16"/>
      <c r="K12" s="16"/>
      <c r="L12" s="16"/>
      <c r="M12" s="16"/>
      <c r="N12" s="16" t="s">
        <v>76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</row>
    <row r="13" spans="1:54">
      <c r="A13" s="14">
        <v>8</v>
      </c>
      <c r="B13" s="15" t="s">
        <v>68</v>
      </c>
      <c r="C13" s="15" t="s">
        <v>69</v>
      </c>
      <c r="D13" s="15">
        <v>5400000051</v>
      </c>
      <c r="E13" s="15" t="s">
        <v>87</v>
      </c>
      <c r="F13" s="15" t="s">
        <v>88</v>
      </c>
      <c r="G13" s="11" t="s">
        <v>76</v>
      </c>
      <c r="H13" s="16"/>
      <c r="I13" s="16"/>
      <c r="J13" s="16"/>
      <c r="K13" s="16"/>
      <c r="L13" s="16"/>
      <c r="M13" s="16"/>
      <c r="N13" s="16" t="s">
        <v>76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</row>
    <row r="14" spans="1:54">
      <c r="A14" s="14">
        <v>9</v>
      </c>
      <c r="B14" s="15" t="s">
        <v>68</v>
      </c>
      <c r="C14" s="15" t="s">
        <v>69</v>
      </c>
      <c r="D14" s="15">
        <v>5400000020</v>
      </c>
      <c r="E14" s="15" t="s">
        <v>89</v>
      </c>
      <c r="F14" s="15" t="s">
        <v>90</v>
      </c>
      <c r="G14" s="11" t="s">
        <v>72</v>
      </c>
      <c r="H14" s="16"/>
      <c r="I14" s="16"/>
      <c r="J14" s="16"/>
      <c r="K14" s="16" t="s">
        <v>73</v>
      </c>
      <c r="L14" s="16" t="s">
        <v>73</v>
      </c>
      <c r="M14" s="16"/>
      <c r="N14" s="16" t="s">
        <v>72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</row>
    <row r="15" spans="1:54">
      <c r="A15" s="14">
        <v>10</v>
      </c>
      <c r="B15" s="15" t="s">
        <v>68</v>
      </c>
      <c r="C15" s="15" t="s">
        <v>69</v>
      </c>
      <c r="D15" s="15">
        <v>5400000012</v>
      </c>
      <c r="E15" s="15" t="s">
        <v>91</v>
      </c>
      <c r="F15" s="15" t="s">
        <v>92</v>
      </c>
      <c r="G15" s="11" t="s">
        <v>76</v>
      </c>
      <c r="H15" s="16"/>
      <c r="I15" s="16"/>
      <c r="J15" s="16"/>
      <c r="K15" s="16"/>
      <c r="L15" s="16"/>
      <c r="M15" s="16"/>
      <c r="N15" s="16" t="s">
        <v>76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</row>
    <row r="16" ht="15" spans="1:54">
      <c r="A16" s="14">
        <v>11</v>
      </c>
      <c r="B16" s="15" t="s">
        <v>68</v>
      </c>
      <c r="C16" s="15" t="s">
        <v>69</v>
      </c>
      <c r="D16" s="15">
        <v>5400000014</v>
      </c>
      <c r="E16" s="15" t="s">
        <v>93</v>
      </c>
      <c r="F16" s="15" t="s">
        <v>94</v>
      </c>
      <c r="G16" s="11" t="s">
        <v>72</v>
      </c>
      <c r="H16" s="16"/>
      <c r="I16" s="16"/>
      <c r="J16" s="16"/>
      <c r="K16" s="16" t="s">
        <v>73</v>
      </c>
      <c r="L16" s="16"/>
      <c r="M16" s="16"/>
      <c r="N16" s="16" t="s">
        <v>72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</row>
    <row r="17" ht="15" spans="1:54">
      <c r="A17" s="14">
        <v>12</v>
      </c>
      <c r="B17" s="15" t="s">
        <v>68</v>
      </c>
      <c r="C17" s="15" t="s">
        <v>69</v>
      </c>
      <c r="D17" s="15">
        <v>5400000029</v>
      </c>
      <c r="E17" s="15" t="s">
        <v>95</v>
      </c>
      <c r="F17" s="15" t="s">
        <v>96</v>
      </c>
      <c r="G17" s="11" t="s">
        <v>72</v>
      </c>
      <c r="H17" s="16"/>
      <c r="I17" s="16"/>
      <c r="J17" s="16"/>
      <c r="K17" s="16" t="s">
        <v>73</v>
      </c>
      <c r="L17" s="16"/>
      <c r="M17" s="16"/>
      <c r="N17" s="16" t="s">
        <v>72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</row>
    <row r="18" ht="15" spans="1:54">
      <c r="A18" s="14">
        <v>13</v>
      </c>
      <c r="B18" s="15" t="s">
        <v>68</v>
      </c>
      <c r="C18" s="15" t="s">
        <v>69</v>
      </c>
      <c r="D18" s="15">
        <v>5400000013</v>
      </c>
      <c r="E18" s="15" t="s">
        <v>97</v>
      </c>
      <c r="F18" s="15" t="s">
        <v>98</v>
      </c>
      <c r="G18" s="11" t="s">
        <v>72</v>
      </c>
      <c r="H18" s="16"/>
      <c r="I18" s="16"/>
      <c r="J18" s="16"/>
      <c r="K18" s="16" t="s">
        <v>73</v>
      </c>
      <c r="L18" s="16"/>
      <c r="M18" s="16"/>
      <c r="N18" s="16" t="s">
        <v>72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</row>
    <row r="19" ht="15" spans="1:54">
      <c r="A19" s="14">
        <v>14</v>
      </c>
      <c r="B19" s="15" t="s">
        <v>68</v>
      </c>
      <c r="C19" s="15" t="s">
        <v>69</v>
      </c>
      <c r="D19" s="15">
        <v>5400000005</v>
      </c>
      <c r="E19" s="15" t="s">
        <v>99</v>
      </c>
      <c r="F19" s="15" t="s">
        <v>100</v>
      </c>
      <c r="G19" s="11" t="s">
        <v>72</v>
      </c>
      <c r="H19" s="16" t="s">
        <v>73</v>
      </c>
      <c r="I19" s="16"/>
      <c r="J19" s="16"/>
      <c r="K19" s="16" t="s">
        <v>73</v>
      </c>
      <c r="L19" s="16"/>
      <c r="M19" s="16"/>
      <c r="N19" s="16" t="s">
        <v>72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</row>
    <row r="20" ht="15" spans="1:54">
      <c r="A20" s="14">
        <v>15</v>
      </c>
      <c r="B20" s="15" t="s">
        <v>68</v>
      </c>
      <c r="C20" s="15" t="s">
        <v>69</v>
      </c>
      <c r="D20" s="15">
        <v>5400000053</v>
      </c>
      <c r="E20" s="15" t="s">
        <v>101</v>
      </c>
      <c r="F20" s="15" t="s">
        <v>102</v>
      </c>
      <c r="G20" s="11" t="s">
        <v>76</v>
      </c>
      <c r="H20" s="16"/>
      <c r="I20" s="16"/>
      <c r="J20" s="16"/>
      <c r="K20" s="16"/>
      <c r="L20" s="16"/>
      <c r="M20" s="16"/>
      <c r="N20" s="16" t="s">
        <v>76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</row>
    <row r="21" ht="15" spans="1:54">
      <c r="A21" s="14">
        <v>16</v>
      </c>
      <c r="B21" s="15" t="s">
        <v>68</v>
      </c>
      <c r="C21" s="15" t="s">
        <v>69</v>
      </c>
      <c r="D21" s="15">
        <v>5400000030</v>
      </c>
      <c r="E21" s="15" t="s">
        <v>103</v>
      </c>
      <c r="F21" s="15" t="s">
        <v>104</v>
      </c>
      <c r="G21" s="11" t="s">
        <v>76</v>
      </c>
      <c r="H21" s="16"/>
      <c r="I21" s="16"/>
      <c r="J21" s="16"/>
      <c r="K21" s="16"/>
      <c r="L21" s="16"/>
      <c r="M21" s="16"/>
      <c r="N21" s="16" t="s">
        <v>76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</row>
    <row r="22" ht="15" spans="1:54">
      <c r="A22" s="14">
        <v>17</v>
      </c>
      <c r="B22" s="15" t="s">
        <v>68</v>
      </c>
      <c r="C22" s="15" t="s">
        <v>69</v>
      </c>
      <c r="D22" s="15" t="s">
        <v>105</v>
      </c>
      <c r="E22" s="15" t="s">
        <v>106</v>
      </c>
      <c r="F22" s="15" t="s">
        <v>107</v>
      </c>
      <c r="G22" s="11" t="s">
        <v>76</v>
      </c>
      <c r="H22" s="16"/>
      <c r="I22" s="16"/>
      <c r="J22" s="16"/>
      <c r="K22" s="16"/>
      <c r="L22" s="16"/>
      <c r="M22" s="16"/>
      <c r="N22" s="16" t="s">
        <v>76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</row>
    <row r="23" ht="15" spans="1:54">
      <c r="A23" s="14">
        <v>18</v>
      </c>
      <c r="B23" s="15" t="s">
        <v>108</v>
      </c>
      <c r="C23" s="15" t="s">
        <v>69</v>
      </c>
      <c r="D23" s="15">
        <v>5401000005</v>
      </c>
      <c r="E23" s="15" t="s">
        <v>109</v>
      </c>
      <c r="F23" s="15" t="s">
        <v>110</v>
      </c>
      <c r="G23" s="11" t="s">
        <v>76</v>
      </c>
      <c r="H23" s="16"/>
      <c r="I23" s="16"/>
      <c r="J23" s="16"/>
      <c r="K23" s="16"/>
      <c r="L23" s="16"/>
      <c r="M23" s="16"/>
      <c r="N23" s="16" t="s">
        <v>76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</row>
    <row r="24" ht="15" spans="1:54">
      <c r="A24" s="14">
        <v>19</v>
      </c>
      <c r="B24" s="15" t="s">
        <v>108</v>
      </c>
      <c r="C24" s="15" t="s">
        <v>69</v>
      </c>
      <c r="D24" s="15">
        <v>5401000002</v>
      </c>
      <c r="E24" s="15" t="s">
        <v>111</v>
      </c>
      <c r="F24" s="15" t="s">
        <v>112</v>
      </c>
      <c r="G24" s="11" t="s">
        <v>72</v>
      </c>
      <c r="H24" s="16"/>
      <c r="I24" s="16"/>
      <c r="J24" s="16"/>
      <c r="K24" s="16" t="s">
        <v>73</v>
      </c>
      <c r="L24" s="16"/>
      <c r="M24" s="16"/>
      <c r="N24" s="16" t="s">
        <v>72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</row>
    <row r="25" ht="15" spans="1:54">
      <c r="A25" s="14">
        <v>20</v>
      </c>
      <c r="B25" s="15" t="s">
        <v>108</v>
      </c>
      <c r="C25" s="15" t="s">
        <v>69</v>
      </c>
      <c r="D25" s="15">
        <v>5401000004</v>
      </c>
      <c r="E25" s="15" t="s">
        <v>113</v>
      </c>
      <c r="F25" s="15" t="s">
        <v>114</v>
      </c>
      <c r="G25" s="11" t="s">
        <v>72</v>
      </c>
      <c r="H25" s="16"/>
      <c r="I25" s="16"/>
      <c r="J25" s="16"/>
      <c r="K25" s="16" t="s">
        <v>73</v>
      </c>
      <c r="L25" s="16"/>
      <c r="M25" s="16"/>
      <c r="N25" s="16" t="s">
        <v>72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</row>
    <row r="26" ht="15" spans="1:54">
      <c r="A26" s="14">
        <v>21</v>
      </c>
      <c r="B26" s="15" t="s">
        <v>108</v>
      </c>
      <c r="C26" s="15" t="s">
        <v>69</v>
      </c>
      <c r="D26" s="15">
        <v>5401000009</v>
      </c>
      <c r="E26" s="15" t="s">
        <v>115</v>
      </c>
      <c r="F26" s="15" t="s">
        <v>116</v>
      </c>
      <c r="G26" s="11" t="s">
        <v>72</v>
      </c>
      <c r="H26" s="16"/>
      <c r="I26" s="16"/>
      <c r="J26" s="16"/>
      <c r="K26" s="16" t="s">
        <v>73</v>
      </c>
      <c r="L26" s="16"/>
      <c r="M26" s="16"/>
      <c r="N26" s="16" t="s">
        <v>72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</row>
    <row r="27" ht="15" spans="1:54">
      <c r="A27" s="14">
        <v>22</v>
      </c>
      <c r="B27" s="15" t="s">
        <v>108</v>
      </c>
      <c r="C27" s="15" t="s">
        <v>69</v>
      </c>
      <c r="D27" s="15">
        <v>5401000008</v>
      </c>
      <c r="E27" s="15" t="s">
        <v>117</v>
      </c>
      <c r="F27" s="15" t="s">
        <v>118</v>
      </c>
      <c r="G27" s="11" t="s">
        <v>76</v>
      </c>
      <c r="H27" s="16"/>
      <c r="I27" s="16"/>
      <c r="J27" s="16"/>
      <c r="K27" s="16"/>
      <c r="L27" s="16"/>
      <c r="M27" s="16"/>
      <c r="N27" s="16" t="s">
        <v>76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</row>
    <row r="28" ht="15" spans="1:54">
      <c r="A28" s="14">
        <v>23</v>
      </c>
      <c r="B28" s="15" t="s">
        <v>108</v>
      </c>
      <c r="C28" s="15" t="s">
        <v>69</v>
      </c>
      <c r="D28" s="15">
        <v>5401000013</v>
      </c>
      <c r="E28" s="15" t="s">
        <v>119</v>
      </c>
      <c r="F28" s="15" t="s">
        <v>120</v>
      </c>
      <c r="G28" s="11" t="s">
        <v>72</v>
      </c>
      <c r="H28" s="16"/>
      <c r="I28" s="16"/>
      <c r="J28" s="16"/>
      <c r="K28" s="16" t="s">
        <v>73</v>
      </c>
      <c r="L28" s="16"/>
      <c r="M28" s="16"/>
      <c r="N28" s="16" t="s">
        <v>72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</row>
    <row r="29" ht="15" spans="1:54">
      <c r="A29" s="14">
        <v>24</v>
      </c>
      <c r="B29" s="15" t="s">
        <v>108</v>
      </c>
      <c r="C29" s="15" t="s">
        <v>69</v>
      </c>
      <c r="D29" s="15">
        <v>5401000028</v>
      </c>
      <c r="E29" s="15" t="s">
        <v>121</v>
      </c>
      <c r="F29" s="15" t="s">
        <v>122</v>
      </c>
      <c r="G29" s="11" t="s">
        <v>72</v>
      </c>
      <c r="H29" s="16"/>
      <c r="I29" s="16"/>
      <c r="J29" s="16"/>
      <c r="K29" s="16" t="s">
        <v>73</v>
      </c>
      <c r="L29" s="16"/>
      <c r="M29" s="16"/>
      <c r="N29" s="16" t="s">
        <v>72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</row>
    <row r="30" ht="15" spans="1:54">
      <c r="A30" s="14">
        <v>25</v>
      </c>
      <c r="B30" s="15" t="s">
        <v>108</v>
      </c>
      <c r="C30" s="15" t="s">
        <v>69</v>
      </c>
      <c r="D30" s="15">
        <v>5401000030</v>
      </c>
      <c r="E30" s="15" t="s">
        <v>123</v>
      </c>
      <c r="F30" s="15" t="s">
        <v>124</v>
      </c>
      <c r="G30" s="11" t="s">
        <v>72</v>
      </c>
      <c r="H30" s="16"/>
      <c r="I30" s="16"/>
      <c r="J30" s="16"/>
      <c r="K30" s="16" t="s">
        <v>73</v>
      </c>
      <c r="L30" s="16"/>
      <c r="M30" s="16" t="s">
        <v>73</v>
      </c>
      <c r="N30" s="16" t="s">
        <v>72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</row>
    <row r="31" ht="15" spans="1:54">
      <c r="A31" s="14">
        <v>26</v>
      </c>
      <c r="B31" s="15" t="s">
        <v>108</v>
      </c>
      <c r="C31" s="15" t="s">
        <v>69</v>
      </c>
      <c r="D31" s="15">
        <v>5401000032</v>
      </c>
      <c r="E31" s="15" t="s">
        <v>125</v>
      </c>
      <c r="F31" s="15" t="s">
        <v>126</v>
      </c>
      <c r="G31" s="11" t="s">
        <v>72</v>
      </c>
      <c r="H31" s="16"/>
      <c r="I31" s="16"/>
      <c r="J31" s="16"/>
      <c r="K31" s="16" t="s">
        <v>73</v>
      </c>
      <c r="L31" s="16"/>
      <c r="M31" s="16"/>
      <c r="N31" s="16" t="s">
        <v>72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</row>
    <row r="32" ht="15" spans="1:54">
      <c r="A32" s="14">
        <v>27</v>
      </c>
      <c r="B32" s="15" t="s">
        <v>108</v>
      </c>
      <c r="C32" s="15" t="s">
        <v>69</v>
      </c>
      <c r="D32" s="15">
        <v>5401000036</v>
      </c>
      <c r="E32" s="15" t="s">
        <v>127</v>
      </c>
      <c r="F32" s="15" t="s">
        <v>128</v>
      </c>
      <c r="G32" s="11" t="s">
        <v>76</v>
      </c>
      <c r="H32" s="16"/>
      <c r="I32" s="16"/>
      <c r="J32" s="16"/>
      <c r="K32" s="16"/>
      <c r="L32" s="16"/>
      <c r="M32" s="16"/>
      <c r="N32" s="16" t="s">
        <v>76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</row>
    <row r="33" ht="15" spans="1:54">
      <c r="A33" s="14">
        <v>28</v>
      </c>
      <c r="B33" s="15" t="s">
        <v>108</v>
      </c>
      <c r="C33" s="15" t="s">
        <v>69</v>
      </c>
      <c r="D33" s="15">
        <v>5401000037</v>
      </c>
      <c r="E33" s="15" t="s">
        <v>129</v>
      </c>
      <c r="F33" s="15" t="s">
        <v>130</v>
      </c>
      <c r="G33" s="11" t="s">
        <v>76</v>
      </c>
      <c r="H33" s="16"/>
      <c r="I33" s="16"/>
      <c r="J33" s="16"/>
      <c r="K33" s="16"/>
      <c r="L33" s="16"/>
      <c r="M33" s="16"/>
      <c r="N33" s="16" t="s">
        <v>76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</row>
    <row r="34" ht="18" customHeight="1" spans="1:54">
      <c r="A34" s="14">
        <v>29</v>
      </c>
      <c r="B34" s="15" t="s">
        <v>108</v>
      </c>
      <c r="C34" s="15" t="s">
        <v>73</v>
      </c>
      <c r="D34" s="15">
        <v>5401000001</v>
      </c>
      <c r="E34" s="15" t="s">
        <v>131</v>
      </c>
      <c r="F34" s="15" t="s">
        <v>132</v>
      </c>
      <c r="G34" s="11">
        <v>103</v>
      </c>
      <c r="H34" s="14"/>
      <c r="I34" s="14"/>
      <c r="J34" s="14"/>
      <c r="K34" s="16"/>
      <c r="L34" s="14"/>
      <c r="M34" s="14"/>
      <c r="N34" s="16" t="s">
        <v>76</v>
      </c>
      <c r="O34" s="14"/>
      <c r="P34" s="14"/>
      <c r="Q34" s="14"/>
      <c r="R34" s="14"/>
      <c r="S34" s="14">
        <v>-5</v>
      </c>
      <c r="T34" s="14"/>
      <c r="U34" s="14">
        <v>-2</v>
      </c>
      <c r="V34" s="14">
        <v>-2</v>
      </c>
      <c r="W34" s="14">
        <v>-3</v>
      </c>
      <c r="X34" s="14"/>
      <c r="Y34" s="14"/>
      <c r="Z34" s="14"/>
      <c r="AA34" s="14"/>
      <c r="AB34" s="14"/>
      <c r="AC34" s="14">
        <v>-1</v>
      </c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>
        <f t="shared" ref="AQ34:AQ39" si="0">IF(C34="是",SUM(O34:AP34),"  ")</f>
        <v>-13</v>
      </c>
      <c r="AR34" s="14">
        <v>3</v>
      </c>
      <c r="AS34" s="14"/>
      <c r="AT34" s="14">
        <v>2</v>
      </c>
      <c r="AU34" s="14">
        <v>2</v>
      </c>
      <c r="AV34" s="14"/>
      <c r="AW34" s="14">
        <v>5</v>
      </c>
      <c r="AX34" s="14">
        <v>1</v>
      </c>
      <c r="AY34" s="14">
        <v>1</v>
      </c>
      <c r="AZ34" s="14">
        <v>2</v>
      </c>
      <c r="BA34" s="14"/>
      <c r="BB34" s="14">
        <f t="shared" ref="BB34:BB39" si="1">IF(C34="是",SUM(AR34:BA34),"  ")</f>
        <v>16</v>
      </c>
    </row>
    <row r="35" ht="18" customHeight="1" spans="1:54">
      <c r="A35" s="14">
        <v>30</v>
      </c>
      <c r="B35" s="15" t="s">
        <v>108</v>
      </c>
      <c r="C35" s="15" t="s">
        <v>73</v>
      </c>
      <c r="D35" s="15">
        <v>5401220003</v>
      </c>
      <c r="E35" s="15" t="s">
        <v>133</v>
      </c>
      <c r="F35" s="15" t="s">
        <v>134</v>
      </c>
      <c r="G35" s="11" t="s">
        <v>72</v>
      </c>
      <c r="H35" s="14"/>
      <c r="I35" s="14"/>
      <c r="J35" s="14"/>
      <c r="K35" s="16" t="s">
        <v>73</v>
      </c>
      <c r="L35" s="16"/>
      <c r="M35" s="14"/>
      <c r="N35" s="16" t="s">
        <v>72</v>
      </c>
      <c r="O35" s="14">
        <v>-1</v>
      </c>
      <c r="P35" s="14"/>
      <c r="Q35" s="14"/>
      <c r="R35" s="14"/>
      <c r="S35" s="14"/>
      <c r="T35" s="14"/>
      <c r="U35" s="14">
        <v>-2</v>
      </c>
      <c r="V35" s="14">
        <v>-2</v>
      </c>
      <c r="W35" s="14">
        <v>-2</v>
      </c>
      <c r="X35" s="14"/>
      <c r="Y35" s="14"/>
      <c r="Z35" s="14"/>
      <c r="AA35" s="14">
        <v>-0.5</v>
      </c>
      <c r="AB35" s="14"/>
      <c r="AC35" s="14">
        <v>-2</v>
      </c>
      <c r="AD35" s="14">
        <v>-7</v>
      </c>
      <c r="AE35" s="14"/>
      <c r="AF35" s="14">
        <v>-3</v>
      </c>
      <c r="AG35" s="14">
        <v>-7</v>
      </c>
      <c r="AH35" s="14"/>
      <c r="AI35" s="14"/>
      <c r="AJ35" s="14"/>
      <c r="AK35" s="14"/>
      <c r="AL35" s="14"/>
      <c r="AM35" s="14"/>
      <c r="AN35" s="14"/>
      <c r="AO35" s="14"/>
      <c r="AP35" s="14">
        <v>-1</v>
      </c>
      <c r="AQ35" s="14">
        <f t="shared" si="0"/>
        <v>-27.5</v>
      </c>
      <c r="AR35" s="14"/>
      <c r="AS35" s="14">
        <v>1</v>
      </c>
      <c r="AT35" s="14">
        <v>2</v>
      </c>
      <c r="AU35" s="14">
        <v>2</v>
      </c>
      <c r="AV35" s="14"/>
      <c r="AW35" s="14"/>
      <c r="AX35" s="14"/>
      <c r="AY35" s="14"/>
      <c r="AZ35" s="14"/>
      <c r="BA35" s="14"/>
      <c r="BB35" s="14">
        <f t="shared" si="1"/>
        <v>5</v>
      </c>
    </row>
    <row r="36" ht="18" customHeight="1" spans="1:54">
      <c r="A36" s="14">
        <v>31</v>
      </c>
      <c r="B36" s="15" t="s">
        <v>108</v>
      </c>
      <c r="C36" s="15" t="s">
        <v>73</v>
      </c>
      <c r="D36" s="15">
        <v>5401240001</v>
      </c>
      <c r="E36" s="15" t="s">
        <v>135</v>
      </c>
      <c r="F36" s="15" t="s">
        <v>136</v>
      </c>
      <c r="G36" s="11" t="s">
        <v>72</v>
      </c>
      <c r="H36" s="14"/>
      <c r="I36" s="14"/>
      <c r="J36" s="14"/>
      <c r="K36" s="16" t="s">
        <v>73</v>
      </c>
      <c r="L36" s="16"/>
      <c r="M36" s="14"/>
      <c r="N36" s="16" t="s">
        <v>72</v>
      </c>
      <c r="O36" s="14">
        <v>-1</v>
      </c>
      <c r="P36" s="14"/>
      <c r="Q36" s="14"/>
      <c r="R36" s="14"/>
      <c r="S36" s="14">
        <v>-5</v>
      </c>
      <c r="T36" s="14">
        <v>-5</v>
      </c>
      <c r="U36" s="14"/>
      <c r="V36" s="14"/>
      <c r="W36" s="14">
        <v>-2</v>
      </c>
      <c r="X36" s="14">
        <v>-3</v>
      </c>
      <c r="Y36" s="14"/>
      <c r="Z36" s="14"/>
      <c r="AA36" s="14"/>
      <c r="AB36" s="14">
        <v>-1</v>
      </c>
      <c r="AC36" s="14">
        <v>-1</v>
      </c>
      <c r="AD36" s="17">
        <v>-7</v>
      </c>
      <c r="AE36" s="17"/>
      <c r="AF36" s="17">
        <v>-3</v>
      </c>
      <c r="AG36" s="17">
        <v>-7</v>
      </c>
      <c r="AH36" s="17"/>
      <c r="AI36" s="17"/>
      <c r="AJ36" s="17"/>
      <c r="AK36" s="17">
        <v>-1</v>
      </c>
      <c r="AL36" s="17"/>
      <c r="AM36" s="17"/>
      <c r="AN36" s="17"/>
      <c r="AO36" s="17"/>
      <c r="AP36" s="17"/>
      <c r="AQ36" s="14">
        <f t="shared" si="0"/>
        <v>-36</v>
      </c>
      <c r="AR36" s="14">
        <v>1</v>
      </c>
      <c r="AS36" s="14">
        <v>3</v>
      </c>
      <c r="AT36" s="14">
        <v>2</v>
      </c>
      <c r="AU36" s="14">
        <v>2</v>
      </c>
      <c r="AV36" s="14"/>
      <c r="AW36" s="14"/>
      <c r="AX36" s="14"/>
      <c r="AY36" s="14"/>
      <c r="AZ36" s="14"/>
      <c r="BA36" s="14"/>
      <c r="BB36" s="14">
        <f t="shared" si="1"/>
        <v>8</v>
      </c>
    </row>
    <row r="37" ht="18" customHeight="1" spans="1:54">
      <c r="A37" s="14">
        <v>32</v>
      </c>
      <c r="B37" s="15" t="s">
        <v>108</v>
      </c>
      <c r="C37" s="15" t="s">
        <v>73</v>
      </c>
      <c r="D37" s="15">
        <v>5401020002</v>
      </c>
      <c r="E37" s="15" t="s">
        <v>137</v>
      </c>
      <c r="F37" s="15" t="s">
        <v>138</v>
      </c>
      <c r="G37" s="11">
        <v>79.5</v>
      </c>
      <c r="H37" s="14"/>
      <c r="I37" s="14"/>
      <c r="J37" s="14"/>
      <c r="K37" s="14"/>
      <c r="L37" s="14"/>
      <c r="M37" s="14"/>
      <c r="N37" s="16" t="s">
        <v>76</v>
      </c>
      <c r="O37" s="14">
        <v>-2</v>
      </c>
      <c r="P37" s="14"/>
      <c r="Q37" s="14"/>
      <c r="R37" s="14"/>
      <c r="S37" s="14">
        <v>-5</v>
      </c>
      <c r="T37" s="14"/>
      <c r="U37" s="14"/>
      <c r="V37" s="14">
        <v>-0.5</v>
      </c>
      <c r="W37" s="14">
        <v>-4</v>
      </c>
      <c r="X37" s="14"/>
      <c r="Y37" s="14"/>
      <c r="Z37" s="14"/>
      <c r="AA37" s="14"/>
      <c r="AB37" s="14">
        <v>-2</v>
      </c>
      <c r="AC37" s="14"/>
      <c r="AD37" s="14"/>
      <c r="AE37" s="14"/>
      <c r="AF37" s="14">
        <v>-3</v>
      </c>
      <c r="AG37" s="14">
        <v>-4</v>
      </c>
      <c r="AH37" s="14"/>
      <c r="AI37" s="14"/>
      <c r="AJ37" s="14"/>
      <c r="AK37" s="14"/>
      <c r="AL37" s="14"/>
      <c r="AM37" s="14"/>
      <c r="AN37" s="14"/>
      <c r="AO37" s="14"/>
      <c r="AP37" s="14"/>
      <c r="AQ37" s="14">
        <f t="shared" si="0"/>
        <v>-20.5</v>
      </c>
      <c r="AR37" s="14"/>
      <c r="AS37" s="14"/>
      <c r="AT37" s="14">
        <v>2</v>
      </c>
      <c r="AU37" s="14">
        <v>2</v>
      </c>
      <c r="AV37" s="14"/>
      <c r="AW37" s="14"/>
      <c r="AX37" s="14">
        <v>1</v>
      </c>
      <c r="AY37" s="14"/>
      <c r="AZ37" s="14">
        <v>2</v>
      </c>
      <c r="BA37" s="14"/>
      <c r="BB37" s="14">
        <f t="shared" si="1"/>
        <v>7</v>
      </c>
    </row>
    <row r="38" ht="18" customHeight="1" spans="1:54">
      <c r="A38" s="14">
        <v>33</v>
      </c>
      <c r="B38" s="15" t="s">
        <v>108</v>
      </c>
      <c r="C38" s="15" t="s">
        <v>73</v>
      </c>
      <c r="D38" s="15">
        <v>5401210001</v>
      </c>
      <c r="E38" s="15" t="s">
        <v>139</v>
      </c>
      <c r="F38" s="15" t="s">
        <v>140</v>
      </c>
      <c r="G38" s="11" t="s">
        <v>72</v>
      </c>
      <c r="H38" s="14"/>
      <c r="I38" s="14"/>
      <c r="J38" s="14"/>
      <c r="K38" s="14" t="s">
        <v>73</v>
      </c>
      <c r="L38" s="14"/>
      <c r="M38" s="14"/>
      <c r="N38" s="16" t="s">
        <v>72</v>
      </c>
      <c r="O38" s="14"/>
      <c r="P38" s="14"/>
      <c r="Q38" s="14"/>
      <c r="R38" s="14"/>
      <c r="S38" s="14">
        <v>-5</v>
      </c>
      <c r="T38" s="14"/>
      <c r="U38" s="14"/>
      <c r="V38" s="14">
        <v>-2</v>
      </c>
      <c r="W38" s="14">
        <v>-4</v>
      </c>
      <c r="X38" s="14"/>
      <c r="Y38" s="14"/>
      <c r="Z38" s="14"/>
      <c r="AA38" s="14"/>
      <c r="AB38" s="14">
        <v>-4</v>
      </c>
      <c r="AC38" s="14">
        <v>-1</v>
      </c>
      <c r="AD38" s="14">
        <v>-7</v>
      </c>
      <c r="AE38" s="14"/>
      <c r="AF38" s="14">
        <v>-3</v>
      </c>
      <c r="AG38" s="14">
        <v>-7</v>
      </c>
      <c r="AH38" s="14"/>
      <c r="AI38" s="14"/>
      <c r="AJ38" s="14">
        <v>-0.2</v>
      </c>
      <c r="AK38" s="14">
        <v>-1.2</v>
      </c>
      <c r="AL38" s="14">
        <v>-2</v>
      </c>
      <c r="AM38" s="14"/>
      <c r="AN38" s="14"/>
      <c r="AO38" s="14"/>
      <c r="AP38" s="14"/>
      <c r="AQ38" s="14">
        <f t="shared" si="0"/>
        <v>-36.4</v>
      </c>
      <c r="AR38" s="14"/>
      <c r="AS38" s="14"/>
      <c r="AT38" s="14">
        <v>2</v>
      </c>
      <c r="AU38" s="14">
        <v>2</v>
      </c>
      <c r="AV38" s="14"/>
      <c r="AW38" s="14"/>
      <c r="AX38" s="14">
        <v>1</v>
      </c>
      <c r="AY38" s="14"/>
      <c r="AZ38" s="14"/>
      <c r="BA38" s="14"/>
      <c r="BB38" s="14">
        <f t="shared" si="1"/>
        <v>5</v>
      </c>
    </row>
    <row r="39" ht="18" customHeight="1" spans="1:54">
      <c r="A39" s="14">
        <v>34</v>
      </c>
      <c r="B39" s="15" t="s">
        <v>108</v>
      </c>
      <c r="C39" s="15" t="s">
        <v>73</v>
      </c>
      <c r="D39" s="15">
        <v>5401250001</v>
      </c>
      <c r="E39" s="15" t="s">
        <v>141</v>
      </c>
      <c r="F39" s="15" t="s">
        <v>142</v>
      </c>
      <c r="G39" s="11" t="s">
        <v>72</v>
      </c>
      <c r="H39" s="14"/>
      <c r="I39" s="14"/>
      <c r="J39" s="14"/>
      <c r="K39" s="14"/>
      <c r="L39" s="14"/>
      <c r="M39" s="14" t="s">
        <v>73</v>
      </c>
      <c r="N39" s="16" t="s">
        <v>72</v>
      </c>
      <c r="O39" s="14"/>
      <c r="P39" s="14"/>
      <c r="Q39" s="14"/>
      <c r="R39" s="14"/>
      <c r="S39" s="14"/>
      <c r="T39" s="14"/>
      <c r="U39" s="14"/>
      <c r="V39" s="14">
        <v>-3</v>
      </c>
      <c r="W39" s="14">
        <v>-4</v>
      </c>
      <c r="X39" s="14"/>
      <c r="Y39" s="14"/>
      <c r="Z39" s="14"/>
      <c r="AA39" s="14"/>
      <c r="AB39" s="14"/>
      <c r="AC39" s="14"/>
      <c r="AD39" s="14">
        <v>-7</v>
      </c>
      <c r="AE39" s="14"/>
      <c r="AF39" s="14">
        <v>-3</v>
      </c>
      <c r="AG39" s="14">
        <v>-7</v>
      </c>
      <c r="AH39" s="14"/>
      <c r="AI39" s="14"/>
      <c r="AJ39" s="14"/>
      <c r="AK39" s="14"/>
      <c r="AL39" s="14">
        <v>-1</v>
      </c>
      <c r="AM39" s="14"/>
      <c r="AN39" s="14"/>
      <c r="AO39" s="14"/>
      <c r="AP39" s="14"/>
      <c r="AQ39" s="14">
        <f t="shared" si="0"/>
        <v>-25</v>
      </c>
      <c r="AR39" s="14">
        <v>2</v>
      </c>
      <c r="AS39" s="14"/>
      <c r="AT39" s="14"/>
      <c r="AU39" s="14"/>
      <c r="AV39" s="14"/>
      <c r="AW39" s="14"/>
      <c r="AX39" s="14"/>
      <c r="AY39" s="14">
        <v>1</v>
      </c>
      <c r="AZ39" s="14"/>
      <c r="BA39" s="14"/>
      <c r="BB39" s="14">
        <f t="shared" si="1"/>
        <v>3</v>
      </c>
    </row>
    <row r="40" spans="1:54">
      <c r="A40" s="14">
        <v>35</v>
      </c>
      <c r="B40" s="15" t="s">
        <v>143</v>
      </c>
      <c r="C40" s="15" t="s">
        <v>69</v>
      </c>
      <c r="D40" s="15">
        <v>5425000025</v>
      </c>
      <c r="E40" s="15" t="s">
        <v>144</v>
      </c>
      <c r="F40" s="15" t="s">
        <v>145</v>
      </c>
      <c r="G40" s="11" t="s">
        <v>76</v>
      </c>
      <c r="H40" s="14"/>
      <c r="I40" s="14"/>
      <c r="J40" s="14"/>
      <c r="K40" s="14"/>
      <c r="L40" s="14"/>
      <c r="M40" s="19"/>
      <c r="N40" s="16" t="s">
        <v>76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</row>
    <row r="41" spans="1:54">
      <c r="A41" s="14">
        <v>36</v>
      </c>
      <c r="B41" s="15" t="s">
        <v>143</v>
      </c>
      <c r="C41" s="15" t="s">
        <v>69</v>
      </c>
      <c r="D41" s="15">
        <v>5425000024</v>
      </c>
      <c r="E41" s="15" t="s">
        <v>146</v>
      </c>
      <c r="F41" s="15" t="s">
        <v>147</v>
      </c>
      <c r="G41" s="11" t="s">
        <v>72</v>
      </c>
      <c r="H41" s="14"/>
      <c r="I41" s="14"/>
      <c r="J41" s="14" t="s">
        <v>73</v>
      </c>
      <c r="K41" s="14" t="s">
        <v>73</v>
      </c>
      <c r="L41" s="14"/>
      <c r="M41" s="19"/>
      <c r="N41" s="16" t="s">
        <v>72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</row>
    <row r="42" spans="1:54">
      <c r="A42" s="14">
        <v>37</v>
      </c>
      <c r="B42" s="15" t="s">
        <v>143</v>
      </c>
      <c r="C42" s="15" t="s">
        <v>69</v>
      </c>
      <c r="D42" s="15">
        <v>5425000014</v>
      </c>
      <c r="E42" s="15" t="s">
        <v>148</v>
      </c>
      <c r="F42" s="15" t="s">
        <v>149</v>
      </c>
      <c r="G42" s="11" t="s">
        <v>76</v>
      </c>
      <c r="H42" s="14"/>
      <c r="I42" s="14"/>
      <c r="J42" s="14"/>
      <c r="K42" s="14"/>
      <c r="L42" s="14"/>
      <c r="M42" s="19"/>
      <c r="N42" s="16" t="s">
        <v>76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</row>
    <row r="43" spans="1:54">
      <c r="A43" s="14">
        <v>38</v>
      </c>
      <c r="B43" s="15" t="s">
        <v>143</v>
      </c>
      <c r="C43" s="15" t="s">
        <v>69</v>
      </c>
      <c r="D43" s="15">
        <v>5425000012</v>
      </c>
      <c r="E43" s="15" t="s">
        <v>150</v>
      </c>
      <c r="F43" s="15" t="s">
        <v>151</v>
      </c>
      <c r="G43" s="11" t="s">
        <v>76</v>
      </c>
      <c r="H43" s="16"/>
      <c r="I43" s="14"/>
      <c r="J43" s="14"/>
      <c r="K43" s="14"/>
      <c r="L43" s="14"/>
      <c r="M43" s="16"/>
      <c r="N43" s="16" t="s">
        <v>76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</row>
    <row r="44" spans="1:54">
      <c r="A44" s="14">
        <v>39</v>
      </c>
      <c r="B44" s="15" t="s">
        <v>143</v>
      </c>
      <c r="C44" s="15" t="s">
        <v>69</v>
      </c>
      <c r="D44" s="15">
        <v>5425000019</v>
      </c>
      <c r="E44" s="15" t="s">
        <v>152</v>
      </c>
      <c r="F44" s="15" t="s">
        <v>153</v>
      </c>
      <c r="G44" s="11" t="s">
        <v>76</v>
      </c>
      <c r="H44" s="16"/>
      <c r="I44" s="14"/>
      <c r="J44" s="14"/>
      <c r="K44" s="14"/>
      <c r="L44" s="14"/>
      <c r="M44" s="16"/>
      <c r="N44" s="16" t="s">
        <v>76</v>
      </c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</row>
    <row r="45" spans="1:54">
      <c r="A45" s="14">
        <v>40</v>
      </c>
      <c r="B45" s="15" t="s">
        <v>143</v>
      </c>
      <c r="C45" s="15" t="s">
        <v>69</v>
      </c>
      <c r="D45" s="15">
        <v>5425000021</v>
      </c>
      <c r="E45" s="15" t="s">
        <v>154</v>
      </c>
      <c r="F45" s="15" t="s">
        <v>155</v>
      </c>
      <c r="G45" s="11" t="s">
        <v>76</v>
      </c>
      <c r="H45" s="16"/>
      <c r="I45" s="14"/>
      <c r="J45" s="14"/>
      <c r="K45" s="14"/>
      <c r="L45" s="14"/>
      <c r="M45" s="16"/>
      <c r="N45" s="16" t="s">
        <v>76</v>
      </c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</row>
    <row r="46" spans="1:54">
      <c r="A46" s="14">
        <v>41</v>
      </c>
      <c r="B46" s="15" t="s">
        <v>143</v>
      </c>
      <c r="C46" s="15" t="s">
        <v>69</v>
      </c>
      <c r="D46" s="15">
        <v>5425000028</v>
      </c>
      <c r="E46" s="15" t="s">
        <v>156</v>
      </c>
      <c r="F46" s="15" t="s">
        <v>157</v>
      </c>
      <c r="G46" s="11" t="s">
        <v>76</v>
      </c>
      <c r="H46" s="14"/>
      <c r="I46" s="14"/>
      <c r="J46" s="14"/>
      <c r="K46" s="14"/>
      <c r="L46" s="14"/>
      <c r="M46" s="19"/>
      <c r="N46" s="16" t="s">
        <v>76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</row>
    <row r="47" spans="1:54">
      <c r="A47" s="14">
        <v>42</v>
      </c>
      <c r="B47" s="15" t="s">
        <v>143</v>
      </c>
      <c r="C47" s="15" t="s">
        <v>73</v>
      </c>
      <c r="D47" s="15">
        <v>5425000009</v>
      </c>
      <c r="E47" s="15" t="s">
        <v>158</v>
      </c>
      <c r="F47" s="15" t="s">
        <v>159</v>
      </c>
      <c r="G47" s="11" t="s">
        <v>72</v>
      </c>
      <c r="H47" s="14"/>
      <c r="I47" s="14"/>
      <c r="J47" s="14"/>
      <c r="K47" s="14" t="s">
        <v>73</v>
      </c>
      <c r="L47" s="14"/>
      <c r="M47" s="19"/>
      <c r="N47" s="16" t="s">
        <v>72</v>
      </c>
      <c r="O47" s="17">
        <v>-2</v>
      </c>
      <c r="P47" s="17"/>
      <c r="Q47" s="17"/>
      <c r="R47" s="17">
        <v>-5</v>
      </c>
      <c r="S47" s="17">
        <v>-5</v>
      </c>
      <c r="T47" s="17">
        <v>-5</v>
      </c>
      <c r="U47" s="17">
        <v>-1</v>
      </c>
      <c r="V47" s="17"/>
      <c r="W47" s="17">
        <v>-4</v>
      </c>
      <c r="X47" s="17"/>
      <c r="Y47" s="17"/>
      <c r="Z47" s="17"/>
      <c r="AA47" s="17"/>
      <c r="AB47" s="17">
        <v>-1</v>
      </c>
      <c r="AC47" s="17"/>
      <c r="AD47" s="17"/>
      <c r="AE47" s="17"/>
      <c r="AF47" s="17">
        <v>-3</v>
      </c>
      <c r="AG47" s="17"/>
      <c r="AH47" s="17"/>
      <c r="AI47" s="17"/>
      <c r="AJ47" s="17"/>
      <c r="AK47" s="17"/>
      <c r="AL47" s="17">
        <v>-1</v>
      </c>
      <c r="AM47" s="17"/>
      <c r="AN47" s="17"/>
      <c r="AO47" s="17"/>
      <c r="AP47" s="17"/>
      <c r="AQ47" s="14">
        <f>IF(C47="是",SUM(O47:AP47),"  ")</f>
        <v>-27</v>
      </c>
      <c r="AR47" s="14"/>
      <c r="AS47" s="14">
        <v>1</v>
      </c>
      <c r="AT47" s="14">
        <v>2</v>
      </c>
      <c r="AU47" s="14">
        <v>2</v>
      </c>
      <c r="AV47" s="14"/>
      <c r="AW47" s="14">
        <v>3</v>
      </c>
      <c r="AX47" s="14"/>
      <c r="AY47" s="14"/>
      <c r="AZ47" s="14"/>
      <c r="BA47" s="14"/>
      <c r="BB47" s="14">
        <f>IF(C47="是",SUM(AR47:BA47),"  ")</f>
        <v>8</v>
      </c>
    </row>
    <row r="48" spans="1:54">
      <c r="A48" s="14">
        <v>43</v>
      </c>
      <c r="B48" s="15" t="s">
        <v>143</v>
      </c>
      <c r="C48" s="15" t="s">
        <v>73</v>
      </c>
      <c r="D48" s="15">
        <v>5425260001</v>
      </c>
      <c r="E48" s="15" t="s">
        <v>160</v>
      </c>
      <c r="F48" s="15" t="s">
        <v>161</v>
      </c>
      <c r="G48" s="11" t="s">
        <v>72</v>
      </c>
      <c r="H48" s="14"/>
      <c r="I48" s="14"/>
      <c r="J48" s="14"/>
      <c r="K48" s="14" t="s">
        <v>73</v>
      </c>
      <c r="L48" s="14"/>
      <c r="M48" s="19"/>
      <c r="N48" s="16" t="s">
        <v>72</v>
      </c>
      <c r="O48" s="17">
        <v>-2</v>
      </c>
      <c r="P48" s="17"/>
      <c r="Q48" s="17"/>
      <c r="R48" s="17">
        <v>-5</v>
      </c>
      <c r="S48" s="17">
        <v>-5</v>
      </c>
      <c r="T48" s="17">
        <v>-5</v>
      </c>
      <c r="U48" s="17"/>
      <c r="V48" s="17">
        <v>-0.5</v>
      </c>
      <c r="W48" s="17">
        <v>-4</v>
      </c>
      <c r="X48" s="17">
        <v>-2</v>
      </c>
      <c r="Y48" s="17"/>
      <c r="Z48" s="17"/>
      <c r="AA48" s="17"/>
      <c r="AB48" s="17">
        <v>-5</v>
      </c>
      <c r="AC48" s="17"/>
      <c r="AD48" s="17"/>
      <c r="AE48" s="17"/>
      <c r="AF48" s="17">
        <v>-6</v>
      </c>
      <c r="AG48" s="17">
        <v>-7</v>
      </c>
      <c r="AH48" s="17"/>
      <c r="AI48" s="17"/>
      <c r="AJ48" s="17"/>
      <c r="AK48" s="17"/>
      <c r="AL48" s="17"/>
      <c r="AM48" s="17"/>
      <c r="AN48" s="17"/>
      <c r="AO48" s="17"/>
      <c r="AP48" s="17"/>
      <c r="AQ48" s="14">
        <f>IF(C48="是",SUM(O48:AP48),"  ")</f>
        <v>-41.5</v>
      </c>
      <c r="AR48" s="14"/>
      <c r="AS48" s="14">
        <v>1</v>
      </c>
      <c r="AT48" s="14">
        <v>2</v>
      </c>
      <c r="AU48" s="14">
        <v>2</v>
      </c>
      <c r="AV48" s="14"/>
      <c r="AW48" s="14"/>
      <c r="AX48" s="14"/>
      <c r="AY48" s="14"/>
      <c r="AZ48" s="14"/>
      <c r="BA48" s="14"/>
      <c r="BB48" s="14">
        <f>IF(C48="是",SUM(AR48:BA48),"  ")</f>
        <v>5</v>
      </c>
    </row>
    <row r="49" spans="1:54">
      <c r="A49" s="14">
        <v>44</v>
      </c>
      <c r="B49" s="15" t="s">
        <v>143</v>
      </c>
      <c r="C49" s="15" t="s">
        <v>73</v>
      </c>
      <c r="D49" s="15">
        <v>5425250001</v>
      </c>
      <c r="E49" s="15" t="s">
        <v>162</v>
      </c>
      <c r="F49" s="15" t="s">
        <v>163</v>
      </c>
      <c r="G49" s="11" t="s">
        <v>72</v>
      </c>
      <c r="H49" s="14"/>
      <c r="I49" s="14"/>
      <c r="J49" s="14" t="s">
        <v>73</v>
      </c>
      <c r="K49" s="14" t="s">
        <v>73</v>
      </c>
      <c r="L49" s="14"/>
      <c r="M49" s="19"/>
      <c r="N49" s="16" t="s">
        <v>72</v>
      </c>
      <c r="O49" s="17"/>
      <c r="P49" s="17"/>
      <c r="Q49" s="17"/>
      <c r="R49" s="17"/>
      <c r="S49" s="17"/>
      <c r="T49" s="17"/>
      <c r="U49" s="17"/>
      <c r="V49" s="17"/>
      <c r="W49" s="17"/>
      <c r="X49" s="17">
        <v>-1</v>
      </c>
      <c r="Y49" s="17"/>
      <c r="Z49" s="17">
        <v>-2</v>
      </c>
      <c r="AA49" s="17"/>
      <c r="AB49" s="17">
        <v>-3</v>
      </c>
      <c r="AC49" s="17"/>
      <c r="AD49" s="17"/>
      <c r="AE49" s="17"/>
      <c r="AF49" s="17">
        <v>-6</v>
      </c>
      <c r="AG49" s="17">
        <v>-7</v>
      </c>
      <c r="AH49" s="17"/>
      <c r="AI49" s="17"/>
      <c r="AJ49" s="17">
        <v>-0.2</v>
      </c>
      <c r="AK49" s="17"/>
      <c r="AL49" s="17">
        <v>-1</v>
      </c>
      <c r="AM49" s="17"/>
      <c r="AN49" s="17"/>
      <c r="AO49" s="17"/>
      <c r="AP49" s="17"/>
      <c r="AQ49" s="14">
        <f>IF(C49="是",SUM(O49:AP49),"  ")</f>
        <v>-20.2</v>
      </c>
      <c r="AR49" s="14"/>
      <c r="AS49" s="14">
        <v>1</v>
      </c>
      <c r="AT49" s="14">
        <v>2</v>
      </c>
      <c r="AU49" s="14">
        <v>2</v>
      </c>
      <c r="AV49" s="14"/>
      <c r="AW49" s="14"/>
      <c r="AX49" s="14"/>
      <c r="AY49" s="14"/>
      <c r="AZ49" s="14"/>
      <c r="BA49" s="14"/>
      <c r="BB49" s="14">
        <f>IF(C49="是",SUM(AR49:BA49),"  ")</f>
        <v>5</v>
      </c>
    </row>
    <row r="50" spans="1:54">
      <c r="A50" s="14">
        <v>45</v>
      </c>
      <c r="B50" s="15" t="s">
        <v>143</v>
      </c>
      <c r="C50" s="15" t="s">
        <v>73</v>
      </c>
      <c r="D50" s="15">
        <v>5425230001</v>
      </c>
      <c r="E50" s="15" t="s">
        <v>164</v>
      </c>
      <c r="F50" s="15" t="s">
        <v>165</v>
      </c>
      <c r="G50" s="11" t="s">
        <v>72</v>
      </c>
      <c r="H50" s="14"/>
      <c r="I50" s="14"/>
      <c r="J50" s="14"/>
      <c r="K50" s="14" t="s">
        <v>73</v>
      </c>
      <c r="L50" s="14"/>
      <c r="M50" s="19"/>
      <c r="N50" s="16" t="s">
        <v>72</v>
      </c>
      <c r="O50" s="17">
        <v>-1</v>
      </c>
      <c r="P50" s="17"/>
      <c r="Q50" s="17"/>
      <c r="R50" s="17"/>
      <c r="S50" s="17"/>
      <c r="T50" s="17"/>
      <c r="U50" s="17"/>
      <c r="V50" s="17"/>
      <c r="W50" s="17">
        <v>-4</v>
      </c>
      <c r="X50" s="17"/>
      <c r="Y50" s="17"/>
      <c r="Z50" s="17"/>
      <c r="AA50" s="17"/>
      <c r="AB50" s="17">
        <v>-2</v>
      </c>
      <c r="AC50" s="17">
        <v>-1</v>
      </c>
      <c r="AD50" s="17"/>
      <c r="AE50" s="17"/>
      <c r="AF50" s="17">
        <v>-1</v>
      </c>
      <c r="AG50" s="17">
        <v>-7</v>
      </c>
      <c r="AH50" s="17"/>
      <c r="AI50" s="17"/>
      <c r="AJ50" s="17"/>
      <c r="AK50" s="17"/>
      <c r="AL50" s="17"/>
      <c r="AM50" s="17"/>
      <c r="AN50" s="17"/>
      <c r="AO50" s="17"/>
      <c r="AP50" s="17"/>
      <c r="AQ50" s="14">
        <f>IF(C50="是",SUM(O50:AP50),"  ")</f>
        <v>-16</v>
      </c>
      <c r="AR50" s="14"/>
      <c r="AS50" s="14">
        <v>2</v>
      </c>
      <c r="AT50" s="14">
        <v>2</v>
      </c>
      <c r="AU50" s="14">
        <v>2</v>
      </c>
      <c r="AV50" s="14"/>
      <c r="AW50" s="14"/>
      <c r="AX50" s="14"/>
      <c r="AY50" s="14"/>
      <c r="AZ50" s="14"/>
      <c r="BA50" s="14"/>
      <c r="BB50" s="14">
        <f>IF(C50="是",SUM(AR50:BA50),"  ")</f>
        <v>6</v>
      </c>
    </row>
    <row r="51" spans="1:54">
      <c r="A51" s="14">
        <v>46</v>
      </c>
      <c r="B51" s="15" t="s">
        <v>143</v>
      </c>
      <c r="C51" s="15" t="s">
        <v>73</v>
      </c>
      <c r="D51" s="15">
        <v>5425210001</v>
      </c>
      <c r="E51" s="15" t="s">
        <v>166</v>
      </c>
      <c r="F51" s="15" t="s">
        <v>167</v>
      </c>
      <c r="G51" s="11" t="s">
        <v>72</v>
      </c>
      <c r="H51" s="14"/>
      <c r="I51" s="14"/>
      <c r="J51" s="14"/>
      <c r="K51" s="14" t="s">
        <v>73</v>
      </c>
      <c r="L51" s="14"/>
      <c r="M51" s="19"/>
      <c r="N51" s="16" t="s">
        <v>72</v>
      </c>
      <c r="O51" s="17"/>
      <c r="P51" s="17"/>
      <c r="Q51" s="17"/>
      <c r="R51" s="17">
        <v>-5</v>
      </c>
      <c r="S51" s="17"/>
      <c r="T51" s="17"/>
      <c r="U51" s="17"/>
      <c r="V51" s="17"/>
      <c r="W51" s="17">
        <v>-2</v>
      </c>
      <c r="X51" s="17"/>
      <c r="Y51" s="17"/>
      <c r="Z51" s="17"/>
      <c r="AA51" s="17"/>
      <c r="AB51" s="17">
        <v>-3</v>
      </c>
      <c r="AC51" s="17">
        <v>-2</v>
      </c>
      <c r="AD51" s="17"/>
      <c r="AE51" s="17"/>
      <c r="AF51" s="17">
        <v>-6</v>
      </c>
      <c r="AG51" s="17">
        <v>-7</v>
      </c>
      <c r="AH51" s="17"/>
      <c r="AI51" s="17"/>
      <c r="AJ51" s="17"/>
      <c r="AK51" s="17"/>
      <c r="AL51" s="17"/>
      <c r="AM51" s="17"/>
      <c r="AN51" s="17"/>
      <c r="AO51" s="17"/>
      <c r="AP51" s="17">
        <v>-1</v>
      </c>
      <c r="AQ51" s="14">
        <f>IF(C51="是",SUM(O51:AP51),"  ")</f>
        <v>-26</v>
      </c>
      <c r="AR51" s="14">
        <v>3</v>
      </c>
      <c r="AS51" s="14"/>
      <c r="AT51" s="14">
        <v>2</v>
      </c>
      <c r="AU51" s="14">
        <v>2</v>
      </c>
      <c r="AV51" s="14"/>
      <c r="AW51" s="14"/>
      <c r="AX51" s="14"/>
      <c r="AY51" s="14"/>
      <c r="AZ51" s="14"/>
      <c r="BA51" s="14"/>
      <c r="BB51" s="14">
        <f>IF(C51="是",SUM(AR51:BA51),"  ")</f>
        <v>7</v>
      </c>
    </row>
    <row r="52" ht="18" customHeight="1" spans="1:54">
      <c r="A52" s="14">
        <v>47</v>
      </c>
      <c r="B52" s="15" t="s">
        <v>168</v>
      </c>
      <c r="C52" s="15" t="s">
        <v>69</v>
      </c>
      <c r="D52" s="15">
        <v>5421000023</v>
      </c>
      <c r="E52" s="15" t="s">
        <v>169</v>
      </c>
      <c r="F52" s="15" t="s">
        <v>170</v>
      </c>
      <c r="G52" s="11" t="s">
        <v>76</v>
      </c>
      <c r="H52" s="14"/>
      <c r="I52" s="14"/>
      <c r="J52" s="14"/>
      <c r="K52" s="14"/>
      <c r="L52" s="14"/>
      <c r="M52" s="14"/>
      <c r="N52" s="16" t="s">
        <v>76</v>
      </c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</row>
    <row r="53" ht="18" customHeight="1" spans="1:54">
      <c r="A53" s="14">
        <v>48</v>
      </c>
      <c r="B53" s="15" t="s">
        <v>168</v>
      </c>
      <c r="C53" s="15" t="s">
        <v>69</v>
      </c>
      <c r="D53" s="15">
        <v>5421000035</v>
      </c>
      <c r="E53" s="15" t="s">
        <v>171</v>
      </c>
      <c r="F53" s="15" t="s">
        <v>172</v>
      </c>
      <c r="G53" s="11" t="s">
        <v>76</v>
      </c>
      <c r="H53" s="14"/>
      <c r="I53" s="14"/>
      <c r="J53" s="14"/>
      <c r="K53" s="14"/>
      <c r="L53" s="14"/>
      <c r="M53" s="14"/>
      <c r="N53" s="16" t="s">
        <v>76</v>
      </c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</row>
    <row r="54" ht="18" customHeight="1" spans="1:54">
      <c r="A54" s="14">
        <v>49</v>
      </c>
      <c r="B54" s="15" t="s">
        <v>168</v>
      </c>
      <c r="C54" s="15" t="s">
        <v>69</v>
      </c>
      <c r="D54" s="15">
        <v>5421000020</v>
      </c>
      <c r="E54" s="15" t="s">
        <v>173</v>
      </c>
      <c r="F54" s="15" t="s">
        <v>174</v>
      </c>
      <c r="G54" s="11" t="s">
        <v>76</v>
      </c>
      <c r="H54" s="14"/>
      <c r="I54" s="14"/>
      <c r="J54" s="14"/>
      <c r="K54" s="14"/>
      <c r="L54" s="14"/>
      <c r="M54" s="14"/>
      <c r="N54" s="16" t="s">
        <v>76</v>
      </c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</row>
    <row r="55" ht="18" customHeight="1" spans="1:54">
      <c r="A55" s="14">
        <v>50</v>
      </c>
      <c r="B55" s="15" t="s">
        <v>168</v>
      </c>
      <c r="C55" s="15" t="s">
        <v>69</v>
      </c>
      <c r="D55" s="15">
        <v>5421000032</v>
      </c>
      <c r="E55" s="15" t="s">
        <v>175</v>
      </c>
      <c r="F55" s="15" t="s">
        <v>176</v>
      </c>
      <c r="G55" s="11" t="s">
        <v>76</v>
      </c>
      <c r="H55" s="14"/>
      <c r="I55" s="14"/>
      <c r="J55" s="14"/>
      <c r="K55" s="14"/>
      <c r="L55" s="14"/>
      <c r="M55" s="14"/>
      <c r="N55" s="16" t="s">
        <v>76</v>
      </c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</row>
    <row r="56" ht="18" customHeight="1" spans="1:54">
      <c r="A56" s="14">
        <v>51</v>
      </c>
      <c r="B56" s="15" t="s">
        <v>168</v>
      </c>
      <c r="C56" s="15" t="s">
        <v>69</v>
      </c>
      <c r="D56" s="15">
        <v>5421000047</v>
      </c>
      <c r="E56" s="15" t="s">
        <v>177</v>
      </c>
      <c r="F56" s="15" t="s">
        <v>178</v>
      </c>
      <c r="G56" s="11" t="s">
        <v>76</v>
      </c>
      <c r="H56" s="14"/>
      <c r="I56" s="14"/>
      <c r="J56" s="14"/>
      <c r="K56" s="14"/>
      <c r="L56" s="14"/>
      <c r="M56" s="14"/>
      <c r="N56" s="16" t="s">
        <v>76</v>
      </c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</row>
    <row r="57" ht="18" customHeight="1" spans="1:54">
      <c r="A57" s="14">
        <v>52</v>
      </c>
      <c r="B57" s="15" t="s">
        <v>168</v>
      </c>
      <c r="C57" s="15" t="s">
        <v>69</v>
      </c>
      <c r="D57" s="15">
        <v>5421000027</v>
      </c>
      <c r="E57" s="15" t="s">
        <v>179</v>
      </c>
      <c r="F57" s="15" t="s">
        <v>180</v>
      </c>
      <c r="G57" s="11" t="s">
        <v>76</v>
      </c>
      <c r="H57" s="14"/>
      <c r="I57" s="14"/>
      <c r="J57" s="14"/>
      <c r="K57" s="14"/>
      <c r="L57" s="14"/>
      <c r="M57" s="14"/>
      <c r="N57" s="16" t="s">
        <v>76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</row>
    <row r="58" ht="18" customHeight="1" spans="1:54">
      <c r="A58" s="14">
        <v>53</v>
      </c>
      <c r="B58" s="15" t="s">
        <v>168</v>
      </c>
      <c r="C58" s="15" t="s">
        <v>69</v>
      </c>
      <c r="D58" s="15">
        <v>5421000021</v>
      </c>
      <c r="E58" s="15" t="s">
        <v>181</v>
      </c>
      <c r="F58" s="15" t="s">
        <v>182</v>
      </c>
      <c r="G58" s="11" t="s">
        <v>76</v>
      </c>
      <c r="H58" s="14"/>
      <c r="I58" s="14"/>
      <c r="J58" s="14"/>
      <c r="K58" s="14"/>
      <c r="L58" s="14"/>
      <c r="M58" s="14"/>
      <c r="N58" s="16" t="s">
        <v>76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</row>
    <row r="59" ht="15" spans="1:54">
      <c r="A59" s="14">
        <v>54</v>
      </c>
      <c r="B59" s="15" t="s">
        <v>168</v>
      </c>
      <c r="C59" s="15" t="s">
        <v>69</v>
      </c>
      <c r="D59" s="15">
        <v>5421000009</v>
      </c>
      <c r="E59" s="15" t="s">
        <v>183</v>
      </c>
      <c r="F59" s="15" t="s">
        <v>184</v>
      </c>
      <c r="G59" s="11" t="s">
        <v>72</v>
      </c>
      <c r="H59" s="16"/>
      <c r="I59" s="14"/>
      <c r="J59" s="14"/>
      <c r="K59" s="14" t="s">
        <v>73</v>
      </c>
      <c r="L59" s="14"/>
      <c r="M59" s="16"/>
      <c r="N59" s="16" t="s">
        <v>72</v>
      </c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</row>
    <row r="60" ht="18" customHeight="1" spans="1:54">
      <c r="A60" s="14">
        <v>55</v>
      </c>
      <c r="B60" s="15" t="s">
        <v>168</v>
      </c>
      <c r="C60" s="15" t="s">
        <v>69</v>
      </c>
      <c r="D60" s="15">
        <v>5421000017</v>
      </c>
      <c r="E60" s="15" t="s">
        <v>185</v>
      </c>
      <c r="F60" s="15" t="s">
        <v>186</v>
      </c>
      <c r="G60" s="11" t="s">
        <v>72</v>
      </c>
      <c r="H60" s="14"/>
      <c r="I60" s="14"/>
      <c r="J60" s="14"/>
      <c r="K60" s="14" t="s">
        <v>73</v>
      </c>
      <c r="L60" s="14"/>
      <c r="M60" s="14"/>
      <c r="N60" s="16" t="s">
        <v>72</v>
      </c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</row>
    <row r="61" ht="18" customHeight="1" spans="1:54">
      <c r="A61" s="14">
        <v>56</v>
      </c>
      <c r="B61" s="15" t="s">
        <v>168</v>
      </c>
      <c r="C61" s="15" t="s">
        <v>69</v>
      </c>
      <c r="D61" s="15">
        <v>5421000016</v>
      </c>
      <c r="E61" s="15" t="s">
        <v>187</v>
      </c>
      <c r="F61" s="15" t="s">
        <v>188</v>
      </c>
      <c r="G61" s="11" t="s">
        <v>76</v>
      </c>
      <c r="H61" s="14"/>
      <c r="I61" s="14"/>
      <c r="J61" s="14"/>
      <c r="K61" s="14"/>
      <c r="L61" s="16"/>
      <c r="M61" s="14"/>
      <c r="N61" s="16" t="s">
        <v>76</v>
      </c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</row>
    <row r="62" ht="18" customHeight="1" spans="1:54">
      <c r="A62" s="14">
        <v>57</v>
      </c>
      <c r="B62" s="15" t="s">
        <v>168</v>
      </c>
      <c r="C62" s="15" t="s">
        <v>73</v>
      </c>
      <c r="D62" s="15">
        <v>5421000007</v>
      </c>
      <c r="E62" s="15" t="s">
        <v>189</v>
      </c>
      <c r="F62" s="15" t="s">
        <v>190</v>
      </c>
      <c r="G62" s="11" t="s">
        <v>72</v>
      </c>
      <c r="H62" s="14"/>
      <c r="I62" s="14"/>
      <c r="J62" s="14"/>
      <c r="K62" s="14" t="s">
        <v>73</v>
      </c>
      <c r="L62" s="14"/>
      <c r="M62" s="14"/>
      <c r="N62" s="16" t="s">
        <v>72</v>
      </c>
      <c r="O62" s="14">
        <v>-1</v>
      </c>
      <c r="P62" s="14"/>
      <c r="Q62" s="14"/>
      <c r="R62" s="14"/>
      <c r="S62" s="14"/>
      <c r="T62" s="14"/>
      <c r="U62" s="14"/>
      <c r="V62" s="14"/>
      <c r="W62" s="14">
        <v>-4</v>
      </c>
      <c r="X62" s="14"/>
      <c r="Y62" s="14"/>
      <c r="Z62" s="14"/>
      <c r="AA62" s="14"/>
      <c r="AB62" s="14">
        <v>-3</v>
      </c>
      <c r="AC62" s="14"/>
      <c r="AD62" s="17"/>
      <c r="AE62" s="17">
        <v>-3</v>
      </c>
      <c r="AF62" s="17">
        <v>-3</v>
      </c>
      <c r="AG62" s="17">
        <v>-4</v>
      </c>
      <c r="AH62" s="17">
        <v>-1</v>
      </c>
      <c r="AI62" s="17">
        <v>-1</v>
      </c>
      <c r="AJ62" s="17">
        <v>-0.2</v>
      </c>
      <c r="AK62" s="17">
        <v>-0.2</v>
      </c>
      <c r="AL62" s="17">
        <v>-2</v>
      </c>
      <c r="AM62" s="17">
        <v>-2</v>
      </c>
      <c r="AN62" s="17"/>
      <c r="AO62" s="17"/>
      <c r="AP62" s="17"/>
      <c r="AQ62" s="14">
        <f t="shared" ref="AQ62:AQ69" si="2">IF(C62="是",SUM(O62:AP62),"  ")</f>
        <v>-24.4</v>
      </c>
      <c r="AR62" s="14"/>
      <c r="AS62" s="14"/>
      <c r="AT62" s="14">
        <v>2</v>
      </c>
      <c r="AU62" s="14">
        <v>2</v>
      </c>
      <c r="AV62" s="14"/>
      <c r="AW62" s="14"/>
      <c r="AX62" s="14"/>
      <c r="AY62" s="14">
        <v>2</v>
      </c>
      <c r="AZ62" s="14">
        <v>2</v>
      </c>
      <c r="BA62" s="14"/>
      <c r="BB62" s="14">
        <f t="shared" ref="BB62:BB69" si="3">IF(C62="是",SUM(AR62:BA62),"  ")</f>
        <v>8</v>
      </c>
    </row>
    <row r="63" ht="18" customHeight="1" spans="1:54">
      <c r="A63" s="14">
        <v>58</v>
      </c>
      <c r="B63" s="15" t="s">
        <v>168</v>
      </c>
      <c r="C63" s="15" t="s">
        <v>73</v>
      </c>
      <c r="D63" s="15">
        <v>5421210001</v>
      </c>
      <c r="E63" s="15" t="s">
        <v>191</v>
      </c>
      <c r="F63" s="15" t="s">
        <v>192</v>
      </c>
      <c r="G63" s="11" t="s">
        <v>72</v>
      </c>
      <c r="H63" s="14"/>
      <c r="I63" s="14"/>
      <c r="J63" s="14"/>
      <c r="K63" s="14" t="s">
        <v>73</v>
      </c>
      <c r="L63" s="14"/>
      <c r="M63" s="14"/>
      <c r="N63" s="16" t="s">
        <v>72</v>
      </c>
      <c r="O63" s="14">
        <v>-2</v>
      </c>
      <c r="P63" s="14"/>
      <c r="Q63" s="14"/>
      <c r="R63" s="14">
        <v>-5</v>
      </c>
      <c r="S63" s="14">
        <v>-5</v>
      </c>
      <c r="T63" s="14"/>
      <c r="U63" s="14"/>
      <c r="V63" s="14"/>
      <c r="W63" s="14"/>
      <c r="X63" s="14"/>
      <c r="Y63" s="14"/>
      <c r="Z63" s="14">
        <v>-2</v>
      </c>
      <c r="AA63" s="14"/>
      <c r="AB63" s="14">
        <v>-4</v>
      </c>
      <c r="AC63" s="14">
        <v>-1</v>
      </c>
      <c r="AD63" s="17"/>
      <c r="AE63" s="17">
        <v>-3</v>
      </c>
      <c r="AF63" s="17">
        <v>-6</v>
      </c>
      <c r="AG63" s="17">
        <v>-4</v>
      </c>
      <c r="AH63" s="17"/>
      <c r="AI63" s="17">
        <v>-0.5</v>
      </c>
      <c r="AJ63" s="17"/>
      <c r="AK63" s="17"/>
      <c r="AL63" s="17">
        <v>-1</v>
      </c>
      <c r="AM63" s="17">
        <v>-2</v>
      </c>
      <c r="AN63" s="17"/>
      <c r="AO63" s="17"/>
      <c r="AP63" s="17"/>
      <c r="AQ63" s="14">
        <f t="shared" si="2"/>
        <v>-35.5</v>
      </c>
      <c r="AR63" s="14"/>
      <c r="AS63" s="14"/>
      <c r="AT63" s="14">
        <v>2</v>
      </c>
      <c r="AU63" s="14">
        <v>2</v>
      </c>
      <c r="AV63" s="14"/>
      <c r="AW63" s="14"/>
      <c r="AX63" s="14">
        <v>1</v>
      </c>
      <c r="AY63" s="14"/>
      <c r="AZ63" s="14"/>
      <c r="BA63" s="14"/>
      <c r="BB63" s="14">
        <f t="shared" si="3"/>
        <v>5</v>
      </c>
    </row>
    <row r="64" ht="18" customHeight="1" spans="1:54">
      <c r="A64" s="14">
        <v>59</v>
      </c>
      <c r="B64" s="15" t="s">
        <v>168</v>
      </c>
      <c r="C64" s="15" t="s">
        <v>73</v>
      </c>
      <c r="D64" s="15">
        <v>5421220001</v>
      </c>
      <c r="E64" s="15" t="s">
        <v>193</v>
      </c>
      <c r="F64" s="15" t="s">
        <v>194</v>
      </c>
      <c r="G64" s="11" t="s">
        <v>72</v>
      </c>
      <c r="H64" s="14"/>
      <c r="I64" s="14"/>
      <c r="J64" s="14"/>
      <c r="K64" s="14" t="s">
        <v>73</v>
      </c>
      <c r="L64" s="14"/>
      <c r="M64" s="14"/>
      <c r="N64" s="16" t="s">
        <v>72</v>
      </c>
      <c r="O64" s="14">
        <v>-2</v>
      </c>
      <c r="P64" s="14"/>
      <c r="Q64" s="14"/>
      <c r="R64" s="14">
        <v>-5</v>
      </c>
      <c r="S64" s="14"/>
      <c r="T64" s="14"/>
      <c r="U64" s="14"/>
      <c r="V64" s="14">
        <v>-1.5</v>
      </c>
      <c r="W64" s="14">
        <v>-1</v>
      </c>
      <c r="X64" s="14">
        <v>-3</v>
      </c>
      <c r="Y64" s="14"/>
      <c r="Z64" s="14"/>
      <c r="AA64" s="14"/>
      <c r="AB64" s="14">
        <v>-4</v>
      </c>
      <c r="AC64" s="14">
        <v>-1</v>
      </c>
      <c r="AD64" s="17"/>
      <c r="AE64" s="17">
        <v>-3</v>
      </c>
      <c r="AF64" s="17">
        <v>-3</v>
      </c>
      <c r="AG64" s="17"/>
      <c r="AH64" s="17"/>
      <c r="AI64" s="17">
        <v>-0.5</v>
      </c>
      <c r="AJ64" s="17"/>
      <c r="AK64" s="17"/>
      <c r="AL64" s="17">
        <v>-1</v>
      </c>
      <c r="AM64" s="17">
        <v>-2</v>
      </c>
      <c r="AN64" s="17"/>
      <c r="AO64" s="17"/>
      <c r="AP64" s="17"/>
      <c r="AQ64" s="14">
        <f t="shared" si="2"/>
        <v>-27</v>
      </c>
      <c r="AR64" s="14">
        <v>1</v>
      </c>
      <c r="AS64" s="14"/>
      <c r="AT64" s="14">
        <v>2</v>
      </c>
      <c r="AU64" s="14">
        <v>2</v>
      </c>
      <c r="AV64" s="14"/>
      <c r="AW64" s="14">
        <v>3</v>
      </c>
      <c r="AX64" s="14"/>
      <c r="AY64" s="14"/>
      <c r="AZ64" s="14"/>
      <c r="BA64" s="14"/>
      <c r="BB64" s="14">
        <f t="shared" si="3"/>
        <v>8</v>
      </c>
    </row>
    <row r="65" ht="18" customHeight="1" spans="1:54">
      <c r="A65" s="14">
        <v>60</v>
      </c>
      <c r="B65" s="15" t="s">
        <v>168</v>
      </c>
      <c r="C65" s="15" t="s">
        <v>73</v>
      </c>
      <c r="D65" s="15">
        <v>5421230001</v>
      </c>
      <c r="E65" s="15" t="s">
        <v>195</v>
      </c>
      <c r="F65" s="15" t="s">
        <v>196</v>
      </c>
      <c r="G65" s="11" t="s">
        <v>72</v>
      </c>
      <c r="H65" s="14"/>
      <c r="I65" s="14"/>
      <c r="J65" s="14"/>
      <c r="K65" s="14" t="s">
        <v>73</v>
      </c>
      <c r="L65" s="14"/>
      <c r="M65" s="14"/>
      <c r="N65" s="16" t="s">
        <v>72</v>
      </c>
      <c r="O65" s="14">
        <v>-1</v>
      </c>
      <c r="P65" s="14"/>
      <c r="Q65" s="14"/>
      <c r="R65" s="14">
        <v>-5</v>
      </c>
      <c r="S65" s="14">
        <v>-5</v>
      </c>
      <c r="T65" s="14">
        <v>-5</v>
      </c>
      <c r="U65" s="14"/>
      <c r="V65" s="14"/>
      <c r="W65" s="14">
        <v>-4</v>
      </c>
      <c r="X65" s="14">
        <v>-1</v>
      </c>
      <c r="Y65" s="14"/>
      <c r="Z65" s="14">
        <v>-2</v>
      </c>
      <c r="AA65" s="14">
        <v>-0.5</v>
      </c>
      <c r="AB65" s="14">
        <v>-1</v>
      </c>
      <c r="AC65" s="14">
        <v>-2</v>
      </c>
      <c r="AD65" s="17"/>
      <c r="AE65" s="17"/>
      <c r="AF65" s="17">
        <v>-6</v>
      </c>
      <c r="AG65" s="17">
        <v>-7</v>
      </c>
      <c r="AH65" s="17"/>
      <c r="AI65" s="17"/>
      <c r="AJ65" s="17"/>
      <c r="AK65" s="17"/>
      <c r="AL65" s="17">
        <v>-1</v>
      </c>
      <c r="AM65" s="17"/>
      <c r="AN65" s="17"/>
      <c r="AO65" s="17"/>
      <c r="AP65" s="17"/>
      <c r="AQ65" s="14">
        <f t="shared" si="2"/>
        <v>-40.5</v>
      </c>
      <c r="AR65" s="14"/>
      <c r="AS65" s="14"/>
      <c r="AT65" s="14">
        <v>2</v>
      </c>
      <c r="AU65" s="14">
        <v>2</v>
      </c>
      <c r="AV65" s="14"/>
      <c r="AW65" s="14"/>
      <c r="AX65" s="14"/>
      <c r="AY65" s="14"/>
      <c r="AZ65" s="14"/>
      <c r="BA65" s="14"/>
      <c r="BB65" s="14">
        <f t="shared" si="3"/>
        <v>4</v>
      </c>
    </row>
    <row r="66" ht="18" customHeight="1" spans="1:54">
      <c r="A66" s="14">
        <v>61</v>
      </c>
      <c r="B66" s="15" t="s">
        <v>168</v>
      </c>
      <c r="C66" s="15" t="s">
        <v>73</v>
      </c>
      <c r="D66" s="15">
        <v>5421280001</v>
      </c>
      <c r="E66" s="15" t="s">
        <v>197</v>
      </c>
      <c r="F66" s="15" t="s">
        <v>198</v>
      </c>
      <c r="G66" s="11" t="s">
        <v>72</v>
      </c>
      <c r="H66" s="14"/>
      <c r="I66" s="14"/>
      <c r="J66" s="14"/>
      <c r="K66" s="14" t="s">
        <v>73</v>
      </c>
      <c r="L66" s="14"/>
      <c r="M66" s="14"/>
      <c r="N66" s="16" t="s">
        <v>72</v>
      </c>
      <c r="O66" s="14">
        <v>-1</v>
      </c>
      <c r="P66" s="14"/>
      <c r="Q66" s="14"/>
      <c r="R66" s="14"/>
      <c r="S66" s="14"/>
      <c r="T66" s="14"/>
      <c r="U66" s="14"/>
      <c r="V66" s="14"/>
      <c r="W66" s="14">
        <v>-4</v>
      </c>
      <c r="X66" s="14"/>
      <c r="Y66" s="14"/>
      <c r="Z66" s="14">
        <v>-2</v>
      </c>
      <c r="AA66" s="14"/>
      <c r="AB66" s="14">
        <v>-1</v>
      </c>
      <c r="AC66" s="14">
        <v>-1</v>
      </c>
      <c r="AD66" s="14"/>
      <c r="AE66" s="14"/>
      <c r="AF66" s="14">
        <v>-3</v>
      </c>
      <c r="AG66" s="14">
        <v>-7</v>
      </c>
      <c r="AH66" s="14"/>
      <c r="AI66" s="14"/>
      <c r="AJ66" s="14"/>
      <c r="AK66" s="14"/>
      <c r="AL66" s="14">
        <v>-1</v>
      </c>
      <c r="AM66" s="14"/>
      <c r="AN66" s="14"/>
      <c r="AO66" s="14"/>
      <c r="AP66" s="14"/>
      <c r="AQ66" s="14">
        <f t="shared" si="2"/>
        <v>-20</v>
      </c>
      <c r="AR66" s="14"/>
      <c r="AS66" s="14"/>
      <c r="AT66" s="14">
        <v>2</v>
      </c>
      <c r="AU66" s="14">
        <v>2</v>
      </c>
      <c r="AV66" s="14"/>
      <c r="AW66" s="14"/>
      <c r="AX66" s="14"/>
      <c r="AY66" s="14"/>
      <c r="AZ66" s="14"/>
      <c r="BA66" s="14"/>
      <c r="BB66" s="14">
        <f t="shared" si="3"/>
        <v>4</v>
      </c>
    </row>
    <row r="67" ht="18" customHeight="1" spans="1:54">
      <c r="A67" s="14">
        <v>62</v>
      </c>
      <c r="B67" s="15" t="s">
        <v>168</v>
      </c>
      <c r="C67" s="15" t="s">
        <v>73</v>
      </c>
      <c r="D67" s="15">
        <v>5421270001</v>
      </c>
      <c r="E67" s="15" t="s">
        <v>199</v>
      </c>
      <c r="F67" s="15" t="s">
        <v>200</v>
      </c>
      <c r="G67" s="11" t="s">
        <v>72</v>
      </c>
      <c r="H67" s="14"/>
      <c r="I67" s="14"/>
      <c r="J67" s="14"/>
      <c r="K67" s="16" t="s">
        <v>73</v>
      </c>
      <c r="L67" s="14"/>
      <c r="M67" s="14"/>
      <c r="N67" s="16" t="s">
        <v>72</v>
      </c>
      <c r="O67" s="14">
        <v>-2</v>
      </c>
      <c r="P67" s="14"/>
      <c r="Q67" s="14"/>
      <c r="R67" s="14">
        <v>-5</v>
      </c>
      <c r="S67" s="14"/>
      <c r="T67" s="14"/>
      <c r="U67" s="14"/>
      <c r="V67" s="14"/>
      <c r="W67" s="14">
        <v>-4</v>
      </c>
      <c r="X67" s="14"/>
      <c r="Y67" s="14"/>
      <c r="Z67" s="14"/>
      <c r="AA67" s="14"/>
      <c r="AB67" s="14">
        <v>-3</v>
      </c>
      <c r="AC67" s="14">
        <v>-2</v>
      </c>
      <c r="AD67" s="14"/>
      <c r="AE67" s="14">
        <v>-3</v>
      </c>
      <c r="AF67" s="14">
        <v>-6</v>
      </c>
      <c r="AG67" s="14"/>
      <c r="AH67" s="14"/>
      <c r="AI67" s="14">
        <v>-0.5</v>
      </c>
      <c r="AJ67" s="14"/>
      <c r="AK67" s="14"/>
      <c r="AL67" s="14">
        <v>-1</v>
      </c>
      <c r="AM67" s="14">
        <v>-2</v>
      </c>
      <c r="AN67" s="14"/>
      <c r="AO67" s="14"/>
      <c r="AP67" s="14"/>
      <c r="AQ67" s="14">
        <f t="shared" si="2"/>
        <v>-28.5</v>
      </c>
      <c r="AR67" s="14">
        <v>1</v>
      </c>
      <c r="AS67" s="14">
        <v>2</v>
      </c>
      <c r="AT67" s="14">
        <v>2</v>
      </c>
      <c r="AU67" s="14">
        <v>2</v>
      </c>
      <c r="AV67" s="14"/>
      <c r="AW67" s="14">
        <v>3</v>
      </c>
      <c r="AX67" s="14"/>
      <c r="AY67" s="14"/>
      <c r="AZ67" s="14"/>
      <c r="BA67" s="14"/>
      <c r="BB67" s="14">
        <f t="shared" si="3"/>
        <v>10</v>
      </c>
    </row>
    <row r="68" ht="18" customHeight="1" spans="1:54">
      <c r="A68" s="14">
        <v>63</v>
      </c>
      <c r="B68" s="15" t="s">
        <v>168</v>
      </c>
      <c r="C68" s="15" t="s">
        <v>73</v>
      </c>
      <c r="D68" s="15">
        <v>5421250001</v>
      </c>
      <c r="E68" s="15" t="s">
        <v>201</v>
      </c>
      <c r="F68" s="15" t="s">
        <v>202</v>
      </c>
      <c r="G68" s="11" t="s">
        <v>72</v>
      </c>
      <c r="H68" s="14"/>
      <c r="I68" s="14"/>
      <c r="J68" s="14"/>
      <c r="K68" s="14" t="s">
        <v>73</v>
      </c>
      <c r="L68" s="14"/>
      <c r="M68" s="14"/>
      <c r="N68" s="16" t="s">
        <v>72</v>
      </c>
      <c r="O68" s="14">
        <v>-2</v>
      </c>
      <c r="P68" s="14"/>
      <c r="Q68" s="14"/>
      <c r="R68" s="14">
        <v>-5</v>
      </c>
      <c r="S68" s="14">
        <v>-5</v>
      </c>
      <c r="T68" s="14"/>
      <c r="U68" s="14"/>
      <c r="V68" s="14">
        <v>-1.5</v>
      </c>
      <c r="W68" s="14">
        <v>-3</v>
      </c>
      <c r="X68" s="14"/>
      <c r="Y68" s="14"/>
      <c r="Z68" s="14"/>
      <c r="AA68" s="14">
        <v>-0.5</v>
      </c>
      <c r="AB68" s="14">
        <v>-5</v>
      </c>
      <c r="AC68" s="14"/>
      <c r="AD68" s="14"/>
      <c r="AE68" s="14">
        <v>-3</v>
      </c>
      <c r="AF68" s="14">
        <v>-6</v>
      </c>
      <c r="AG68" s="14">
        <v>-7</v>
      </c>
      <c r="AH68" s="14">
        <v>-1</v>
      </c>
      <c r="AI68" s="14"/>
      <c r="AJ68" s="14"/>
      <c r="AK68" s="14"/>
      <c r="AL68" s="14">
        <v>-2</v>
      </c>
      <c r="AM68" s="14">
        <v>-2</v>
      </c>
      <c r="AN68" s="14"/>
      <c r="AO68" s="14"/>
      <c r="AP68" s="14"/>
      <c r="AQ68" s="14">
        <f t="shared" si="2"/>
        <v>-43</v>
      </c>
      <c r="AR68" s="14">
        <v>1</v>
      </c>
      <c r="AS68" s="14">
        <v>3</v>
      </c>
      <c r="AT68" s="14">
        <v>2</v>
      </c>
      <c r="AU68" s="14">
        <v>2</v>
      </c>
      <c r="AV68" s="14"/>
      <c r="AW68" s="14"/>
      <c r="AX68" s="14"/>
      <c r="AY68" s="14"/>
      <c r="AZ68" s="14"/>
      <c r="BA68" s="14"/>
      <c r="BB68" s="14">
        <f t="shared" si="3"/>
        <v>8</v>
      </c>
    </row>
    <row r="69" ht="18" customHeight="1" spans="1:54">
      <c r="A69" s="14">
        <v>64</v>
      </c>
      <c r="B69" s="15" t="s">
        <v>168</v>
      </c>
      <c r="C69" s="15" t="s">
        <v>73</v>
      </c>
      <c r="D69" s="15">
        <v>5421240001</v>
      </c>
      <c r="E69" s="15" t="s">
        <v>203</v>
      </c>
      <c r="F69" s="15" t="s">
        <v>204</v>
      </c>
      <c r="G69" s="11" t="s">
        <v>72</v>
      </c>
      <c r="H69" s="14"/>
      <c r="I69" s="14"/>
      <c r="J69" s="14"/>
      <c r="K69" s="14" t="s">
        <v>73</v>
      </c>
      <c r="L69" s="14"/>
      <c r="M69" s="14"/>
      <c r="N69" s="16" t="s">
        <v>72</v>
      </c>
      <c r="O69" s="14">
        <v>-2</v>
      </c>
      <c r="P69" s="14"/>
      <c r="Q69" s="14"/>
      <c r="R69" s="14">
        <v>-5</v>
      </c>
      <c r="S69" s="14"/>
      <c r="T69" s="14">
        <v>-5</v>
      </c>
      <c r="U69" s="14">
        <v>-3</v>
      </c>
      <c r="V69" s="14">
        <v>-1.5</v>
      </c>
      <c r="W69" s="14"/>
      <c r="X69" s="14"/>
      <c r="Y69" s="14"/>
      <c r="Z69" s="14"/>
      <c r="AA69" s="14"/>
      <c r="AB69" s="14">
        <v>-5</v>
      </c>
      <c r="AC69" s="14"/>
      <c r="AD69" s="14"/>
      <c r="AE69" s="14">
        <v>-3</v>
      </c>
      <c r="AF69" s="14">
        <v>-6</v>
      </c>
      <c r="AG69" s="14">
        <v>-7</v>
      </c>
      <c r="AH69" s="14"/>
      <c r="AI69" s="14"/>
      <c r="AJ69" s="14"/>
      <c r="AK69" s="14"/>
      <c r="AL69" s="14">
        <v>-2</v>
      </c>
      <c r="AM69" s="14">
        <v>-2</v>
      </c>
      <c r="AN69" s="14"/>
      <c r="AO69" s="14"/>
      <c r="AP69" s="14">
        <v>-1</v>
      </c>
      <c r="AQ69" s="14">
        <f t="shared" si="2"/>
        <v>-42.5</v>
      </c>
      <c r="AR69" s="14"/>
      <c r="AS69" s="14"/>
      <c r="AT69" s="14">
        <v>2</v>
      </c>
      <c r="AU69" s="14">
        <v>2</v>
      </c>
      <c r="AV69" s="14"/>
      <c r="AW69" s="14"/>
      <c r="AX69" s="14"/>
      <c r="AY69" s="14"/>
      <c r="AZ69" s="14"/>
      <c r="BA69" s="14"/>
      <c r="BB69" s="14">
        <f t="shared" si="3"/>
        <v>4</v>
      </c>
    </row>
    <row r="70" ht="18" customHeight="1" spans="1:54">
      <c r="A70" s="14">
        <v>65</v>
      </c>
      <c r="B70" s="15" t="s">
        <v>205</v>
      </c>
      <c r="C70" s="15" t="s">
        <v>69</v>
      </c>
      <c r="D70" s="15">
        <v>5422000009</v>
      </c>
      <c r="E70" s="15" t="s">
        <v>206</v>
      </c>
      <c r="F70" s="15" t="s">
        <v>207</v>
      </c>
      <c r="G70" s="11" t="s">
        <v>76</v>
      </c>
      <c r="H70" s="14"/>
      <c r="I70" s="14"/>
      <c r="J70" s="14"/>
      <c r="K70" s="16"/>
      <c r="L70" s="14"/>
      <c r="M70" s="14"/>
      <c r="N70" s="16" t="s">
        <v>76</v>
      </c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</row>
    <row r="71" ht="18" customHeight="1" spans="1:54">
      <c r="A71" s="14">
        <v>66</v>
      </c>
      <c r="B71" s="15" t="s">
        <v>205</v>
      </c>
      <c r="C71" s="15" t="s">
        <v>69</v>
      </c>
      <c r="D71" s="15">
        <v>5422000008</v>
      </c>
      <c r="E71" s="15" t="s">
        <v>208</v>
      </c>
      <c r="F71" s="15" t="s">
        <v>209</v>
      </c>
      <c r="G71" s="11" t="s">
        <v>76</v>
      </c>
      <c r="H71" s="14"/>
      <c r="I71" s="14"/>
      <c r="J71" s="14"/>
      <c r="K71" s="14"/>
      <c r="L71" s="14"/>
      <c r="M71" s="14"/>
      <c r="N71" s="16" t="s">
        <v>76</v>
      </c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</row>
    <row r="72" ht="18" customHeight="1" spans="1:54">
      <c r="A72" s="14">
        <v>67</v>
      </c>
      <c r="B72" s="15" t="s">
        <v>205</v>
      </c>
      <c r="C72" s="15" t="s">
        <v>69</v>
      </c>
      <c r="D72" s="15">
        <v>5422000001</v>
      </c>
      <c r="E72" s="15" t="s">
        <v>210</v>
      </c>
      <c r="F72" s="15" t="s">
        <v>211</v>
      </c>
      <c r="G72" s="11" t="s">
        <v>72</v>
      </c>
      <c r="H72" s="14"/>
      <c r="I72" s="14"/>
      <c r="J72" s="14"/>
      <c r="K72" s="14" t="s">
        <v>73</v>
      </c>
      <c r="L72" s="14"/>
      <c r="M72" s="14"/>
      <c r="N72" s="16" t="s">
        <v>72</v>
      </c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</row>
    <row r="73" ht="15" spans="1:54">
      <c r="A73" s="14">
        <v>68</v>
      </c>
      <c r="B73" s="15" t="s">
        <v>205</v>
      </c>
      <c r="C73" s="15" t="s">
        <v>69</v>
      </c>
      <c r="D73" s="15">
        <v>5422000047</v>
      </c>
      <c r="E73" s="15" t="s">
        <v>212</v>
      </c>
      <c r="F73" s="15" t="s">
        <v>213</v>
      </c>
      <c r="G73" s="11" t="s">
        <v>72</v>
      </c>
      <c r="H73" s="16"/>
      <c r="I73" s="16"/>
      <c r="J73" s="16"/>
      <c r="K73" s="16" t="s">
        <v>73</v>
      </c>
      <c r="L73" s="16"/>
      <c r="M73" s="16" t="s">
        <v>73</v>
      </c>
      <c r="N73" s="16" t="s">
        <v>72</v>
      </c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</row>
    <row r="74" ht="15" spans="1:54">
      <c r="A74" s="14">
        <v>69</v>
      </c>
      <c r="B74" s="15" t="s">
        <v>205</v>
      </c>
      <c r="C74" s="15" t="s">
        <v>69</v>
      </c>
      <c r="D74" s="15">
        <v>5422000046</v>
      </c>
      <c r="E74" s="15" t="s">
        <v>214</v>
      </c>
      <c r="F74" s="15" t="s">
        <v>215</v>
      </c>
      <c r="G74" s="11" t="s">
        <v>72</v>
      </c>
      <c r="H74" s="16"/>
      <c r="I74" s="16"/>
      <c r="J74" s="16"/>
      <c r="K74" s="16" t="s">
        <v>73</v>
      </c>
      <c r="L74" s="16"/>
      <c r="M74" s="16"/>
      <c r="N74" s="16" t="s">
        <v>72</v>
      </c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</row>
    <row r="75" ht="15" spans="1:54">
      <c r="A75" s="14">
        <v>70</v>
      </c>
      <c r="B75" s="15" t="s">
        <v>205</v>
      </c>
      <c r="C75" s="15" t="s">
        <v>69</v>
      </c>
      <c r="D75" s="15">
        <v>5422000041</v>
      </c>
      <c r="E75" s="15" t="s">
        <v>216</v>
      </c>
      <c r="F75" s="15" t="s">
        <v>217</v>
      </c>
      <c r="G75" s="11" t="s">
        <v>72</v>
      </c>
      <c r="H75" s="16"/>
      <c r="I75" s="16"/>
      <c r="J75" s="16"/>
      <c r="K75" s="16" t="s">
        <v>73</v>
      </c>
      <c r="L75" s="16"/>
      <c r="M75" s="16"/>
      <c r="N75" s="16" t="s">
        <v>72</v>
      </c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</row>
    <row r="76" ht="15" spans="1:54">
      <c r="A76" s="14">
        <v>71</v>
      </c>
      <c r="B76" s="15" t="s">
        <v>205</v>
      </c>
      <c r="C76" s="15" t="s">
        <v>69</v>
      </c>
      <c r="D76" s="15">
        <v>5422000038</v>
      </c>
      <c r="E76" s="15" t="s">
        <v>218</v>
      </c>
      <c r="F76" s="15" t="s">
        <v>219</v>
      </c>
      <c r="G76" s="11" t="s">
        <v>72</v>
      </c>
      <c r="H76" s="16"/>
      <c r="I76" s="16"/>
      <c r="J76" s="16" t="s">
        <v>73</v>
      </c>
      <c r="K76" s="16" t="s">
        <v>73</v>
      </c>
      <c r="L76" s="16"/>
      <c r="M76" s="16"/>
      <c r="N76" s="16" t="s">
        <v>72</v>
      </c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</row>
    <row r="77" ht="15" spans="1:54">
      <c r="A77" s="14">
        <v>72</v>
      </c>
      <c r="B77" s="15" t="s">
        <v>205</v>
      </c>
      <c r="C77" s="15" t="s">
        <v>69</v>
      </c>
      <c r="D77" s="15">
        <v>5422000035</v>
      </c>
      <c r="E77" s="15" t="s">
        <v>220</v>
      </c>
      <c r="F77" s="15" t="s">
        <v>221</v>
      </c>
      <c r="G77" s="11" t="s">
        <v>72</v>
      </c>
      <c r="H77" s="16"/>
      <c r="I77" s="16"/>
      <c r="J77" s="16"/>
      <c r="K77" s="16" t="s">
        <v>73</v>
      </c>
      <c r="L77" s="16"/>
      <c r="M77" s="16"/>
      <c r="N77" s="16" t="s">
        <v>72</v>
      </c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</row>
    <row r="78" spans="1:54">
      <c r="A78" s="14">
        <v>73</v>
      </c>
      <c r="B78" s="15" t="s">
        <v>205</v>
      </c>
      <c r="C78" s="15" t="s">
        <v>69</v>
      </c>
      <c r="D78" s="15">
        <v>5422000006</v>
      </c>
      <c r="E78" s="15" t="s">
        <v>222</v>
      </c>
      <c r="F78" s="15" t="s">
        <v>223</v>
      </c>
      <c r="G78" s="11" t="s">
        <v>72</v>
      </c>
      <c r="H78" s="16"/>
      <c r="I78" s="16"/>
      <c r="J78" s="16"/>
      <c r="K78" s="16" t="s">
        <v>73</v>
      </c>
      <c r="L78" s="16"/>
      <c r="M78" s="16"/>
      <c r="N78" s="16" t="s">
        <v>72</v>
      </c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</row>
    <row r="79" ht="18" customHeight="1" spans="1:54">
      <c r="A79" s="14">
        <v>74</v>
      </c>
      <c r="B79" s="15" t="s">
        <v>205</v>
      </c>
      <c r="C79" s="15" t="s">
        <v>73</v>
      </c>
      <c r="D79" s="15">
        <v>5422000023</v>
      </c>
      <c r="E79" s="15" t="s">
        <v>224</v>
      </c>
      <c r="F79" s="15" t="s">
        <v>225</v>
      </c>
      <c r="G79" s="11">
        <v>73.9</v>
      </c>
      <c r="H79" s="14"/>
      <c r="I79" s="14"/>
      <c r="J79" s="14"/>
      <c r="K79" s="14"/>
      <c r="L79" s="14"/>
      <c r="M79" s="16"/>
      <c r="N79" s="16" t="s">
        <v>76</v>
      </c>
      <c r="O79" s="14">
        <v>-1</v>
      </c>
      <c r="P79" s="14"/>
      <c r="Q79" s="14"/>
      <c r="R79" s="14">
        <v>-5</v>
      </c>
      <c r="S79" s="14">
        <v>-5</v>
      </c>
      <c r="T79" s="14"/>
      <c r="U79" s="14">
        <v>-1</v>
      </c>
      <c r="V79" s="14">
        <v>-1.5</v>
      </c>
      <c r="W79" s="14">
        <v>-3</v>
      </c>
      <c r="X79" s="14"/>
      <c r="Y79" s="14"/>
      <c r="Z79" s="14"/>
      <c r="AA79" s="14">
        <v>-0.5</v>
      </c>
      <c r="AB79" s="14">
        <v>-1</v>
      </c>
      <c r="AC79" s="14">
        <v>-1</v>
      </c>
      <c r="AD79" s="14"/>
      <c r="AE79" s="14">
        <v>-3</v>
      </c>
      <c r="AF79" s="14"/>
      <c r="AG79" s="14"/>
      <c r="AH79" s="14"/>
      <c r="AI79" s="14"/>
      <c r="AJ79" s="14">
        <v>-0.1</v>
      </c>
      <c r="AK79" s="14"/>
      <c r="AL79" s="14">
        <v>-2</v>
      </c>
      <c r="AM79" s="14">
        <v>-2</v>
      </c>
      <c r="AN79" s="14"/>
      <c r="AO79" s="14"/>
      <c r="AP79" s="14"/>
      <c r="AQ79" s="14">
        <f>IF(C79="是",SUM(O79:AP79),"  ")</f>
        <v>-26.1</v>
      </c>
      <c r="AR79" s="14">
        <v>3</v>
      </c>
      <c r="AS79" s="14">
        <v>3</v>
      </c>
      <c r="AT79" s="14">
        <v>2</v>
      </c>
      <c r="AU79" s="14">
        <v>2</v>
      </c>
      <c r="AV79" s="14"/>
      <c r="AW79" s="14">
        <v>3</v>
      </c>
      <c r="AX79" s="14">
        <v>3</v>
      </c>
      <c r="AY79" s="14">
        <v>1</v>
      </c>
      <c r="AZ79" s="14"/>
      <c r="BA79" s="14"/>
      <c r="BB79" s="14">
        <f>IF(C79="是",SUM(AR79:BA79),"  ")</f>
        <v>17</v>
      </c>
    </row>
    <row r="80" ht="18" customHeight="1" spans="1:54">
      <c r="A80" s="14">
        <v>75</v>
      </c>
      <c r="B80" s="15" t="s">
        <v>205</v>
      </c>
      <c r="C80" s="15" t="s">
        <v>73</v>
      </c>
      <c r="D80" s="15">
        <v>5422000028</v>
      </c>
      <c r="E80" s="15" t="s">
        <v>226</v>
      </c>
      <c r="F80" s="15" t="s">
        <v>227</v>
      </c>
      <c r="G80" s="11" t="s">
        <v>72</v>
      </c>
      <c r="H80" s="14"/>
      <c r="I80" s="14"/>
      <c r="J80" s="14"/>
      <c r="K80" s="16" t="s">
        <v>73</v>
      </c>
      <c r="L80" s="14"/>
      <c r="M80" s="14"/>
      <c r="N80" s="16" t="s">
        <v>72</v>
      </c>
      <c r="O80" s="14">
        <v>-1</v>
      </c>
      <c r="P80" s="14"/>
      <c r="Q80" s="14"/>
      <c r="R80" s="14"/>
      <c r="S80" s="14"/>
      <c r="T80" s="14"/>
      <c r="U80" s="14"/>
      <c r="V80" s="14">
        <v>-1</v>
      </c>
      <c r="W80" s="14">
        <v>-2</v>
      </c>
      <c r="X80" s="14"/>
      <c r="Y80" s="14"/>
      <c r="Z80" s="14"/>
      <c r="AA80" s="14"/>
      <c r="AD80" s="14">
        <v>-7</v>
      </c>
      <c r="AE80" s="14">
        <v>-3</v>
      </c>
      <c r="AF80" s="14">
        <v>-3</v>
      </c>
      <c r="AG80" s="14">
        <v>-7</v>
      </c>
      <c r="AH80" s="14"/>
      <c r="AI80" s="14"/>
      <c r="AJ80" s="14"/>
      <c r="AK80" s="14"/>
      <c r="AL80" s="14">
        <v>-3</v>
      </c>
      <c r="AM80" s="14">
        <v>-2</v>
      </c>
      <c r="AN80" s="14"/>
      <c r="AO80" s="14"/>
      <c r="AP80" s="14"/>
      <c r="AQ80" s="14">
        <f>IF(C80="是",SUM(O80:AP80),"  ")</f>
        <v>-29</v>
      </c>
      <c r="AR80" s="14"/>
      <c r="AS80" s="14">
        <v>1</v>
      </c>
      <c r="AT80" s="14">
        <v>2</v>
      </c>
      <c r="AU80" s="14">
        <v>2</v>
      </c>
      <c r="AV80" s="14"/>
      <c r="AW80" s="14"/>
      <c r="AX80" s="14"/>
      <c r="AY80" s="14">
        <v>1</v>
      </c>
      <c r="AZ80" s="14"/>
      <c r="BA80" s="14"/>
      <c r="BB80" s="14">
        <f>IF(C80="是",SUM(AR80:BA80),"  ")</f>
        <v>6</v>
      </c>
    </row>
    <row r="81" ht="18" customHeight="1" spans="1:54">
      <c r="A81" s="14">
        <v>76</v>
      </c>
      <c r="B81" s="15" t="s">
        <v>205</v>
      </c>
      <c r="C81" s="15" t="s">
        <v>73</v>
      </c>
      <c r="D81" s="15">
        <v>5422000031</v>
      </c>
      <c r="E81" s="15" t="s">
        <v>228</v>
      </c>
      <c r="F81" s="15" t="s">
        <v>229</v>
      </c>
      <c r="G81" s="11" t="s">
        <v>72</v>
      </c>
      <c r="H81" s="14"/>
      <c r="I81" s="14"/>
      <c r="J81" s="14"/>
      <c r="K81" s="16" t="s">
        <v>73</v>
      </c>
      <c r="L81" s="14"/>
      <c r="M81" s="14"/>
      <c r="N81" s="16" t="s">
        <v>72</v>
      </c>
      <c r="O81" s="14">
        <v>-2</v>
      </c>
      <c r="P81" s="14"/>
      <c r="Q81" s="14"/>
      <c r="R81" s="14"/>
      <c r="S81" s="14"/>
      <c r="T81" s="14"/>
      <c r="U81" s="14">
        <v>-1</v>
      </c>
      <c r="V81" s="14"/>
      <c r="W81" s="14">
        <v>-4</v>
      </c>
      <c r="X81" s="14"/>
      <c r="Y81" s="14"/>
      <c r="Z81" s="14"/>
      <c r="AA81" s="14"/>
      <c r="AB81" s="14">
        <v>-4</v>
      </c>
      <c r="AC81" s="14"/>
      <c r="AD81" s="14">
        <v>-7</v>
      </c>
      <c r="AE81" s="14">
        <v>-3</v>
      </c>
      <c r="AF81" s="14">
        <v>-6</v>
      </c>
      <c r="AG81" s="14">
        <v>-7</v>
      </c>
      <c r="AH81" s="14"/>
      <c r="AI81" s="14"/>
      <c r="AJ81" s="14">
        <v>-0.1</v>
      </c>
      <c r="AK81" s="14"/>
      <c r="AL81" s="14">
        <v>-2</v>
      </c>
      <c r="AM81" s="14">
        <v>-2</v>
      </c>
      <c r="AN81" s="14"/>
      <c r="AO81" s="14"/>
      <c r="AP81" s="14"/>
      <c r="AQ81" s="14">
        <f>IF(C81="是",SUM(O81:AP81),"  ")</f>
        <v>-38.1</v>
      </c>
      <c r="AR81" s="14">
        <v>4</v>
      </c>
      <c r="AS81" s="14"/>
      <c r="AT81" s="14">
        <v>2</v>
      </c>
      <c r="AU81" s="14">
        <v>2</v>
      </c>
      <c r="AV81" s="14"/>
      <c r="AW81" s="14"/>
      <c r="AX81" s="14"/>
      <c r="AY81" s="14">
        <v>1</v>
      </c>
      <c r="AZ81" s="14"/>
      <c r="BA81" s="14"/>
      <c r="BB81" s="14">
        <f>IF(C81="是",SUM(AR81:BA81),"  ")</f>
        <v>9</v>
      </c>
    </row>
    <row r="82" ht="18" customHeight="1" spans="1:54">
      <c r="A82" s="14">
        <v>77</v>
      </c>
      <c r="B82" s="15" t="s">
        <v>205</v>
      </c>
      <c r="C82" s="15" t="s">
        <v>73</v>
      </c>
      <c r="D82" s="15">
        <v>5422000034</v>
      </c>
      <c r="E82" s="15" t="s">
        <v>230</v>
      </c>
      <c r="F82" s="15" t="s">
        <v>231</v>
      </c>
      <c r="G82" s="11" t="s">
        <v>72</v>
      </c>
      <c r="H82" s="14"/>
      <c r="I82" s="14"/>
      <c r="J82" s="14"/>
      <c r="K82" s="14" t="s">
        <v>73</v>
      </c>
      <c r="L82" s="14"/>
      <c r="M82" s="14"/>
      <c r="N82" s="16" t="s">
        <v>72</v>
      </c>
      <c r="O82" s="14">
        <v>-1</v>
      </c>
      <c r="P82" s="14"/>
      <c r="Q82" s="14"/>
      <c r="R82" s="14"/>
      <c r="S82" s="14"/>
      <c r="T82" s="14"/>
      <c r="U82" s="14">
        <v>-3</v>
      </c>
      <c r="V82" s="14">
        <v>-1.5</v>
      </c>
      <c r="W82" s="14">
        <v>-2</v>
      </c>
      <c r="X82" s="14"/>
      <c r="Y82" s="14"/>
      <c r="Z82" s="14"/>
      <c r="AA82" s="14"/>
      <c r="AB82" s="14">
        <v>-5</v>
      </c>
      <c r="AC82" s="14"/>
      <c r="AD82" s="14">
        <v>-7</v>
      </c>
      <c r="AE82" s="14">
        <v>-3</v>
      </c>
      <c r="AF82" s="14">
        <v>-6</v>
      </c>
      <c r="AG82" s="14">
        <v>-7</v>
      </c>
      <c r="AH82" s="14"/>
      <c r="AI82" s="14"/>
      <c r="AJ82" s="14"/>
      <c r="AK82" s="14"/>
      <c r="AL82" s="14"/>
      <c r="AM82" s="14"/>
      <c r="AN82" s="14"/>
      <c r="AO82" s="14"/>
      <c r="AP82" s="14"/>
      <c r="AQ82" s="14">
        <f>IF(C82="是",SUM(O82:AP82),"  ")</f>
        <v>-35.5</v>
      </c>
      <c r="AR82" s="14">
        <v>4</v>
      </c>
      <c r="AS82" s="14">
        <v>1</v>
      </c>
      <c r="AT82" s="14">
        <v>2</v>
      </c>
      <c r="AU82" s="14">
        <v>2</v>
      </c>
      <c r="AV82" s="14"/>
      <c r="AW82" s="14"/>
      <c r="AX82" s="14"/>
      <c r="AY82" s="14">
        <v>1</v>
      </c>
      <c r="AZ82" s="14"/>
      <c r="BA82" s="14"/>
      <c r="BB82" s="14">
        <f>IF(C82="是",SUM(AR82:BA82),"  ")</f>
        <v>10</v>
      </c>
    </row>
    <row r="83" spans="1:54">
      <c r="A83" s="14">
        <v>78</v>
      </c>
      <c r="B83" s="15" t="s">
        <v>232</v>
      </c>
      <c r="C83" s="15" t="s">
        <v>69</v>
      </c>
      <c r="D83" s="15">
        <v>5423000063</v>
      </c>
      <c r="E83" s="15" t="s">
        <v>233</v>
      </c>
      <c r="F83" s="15" t="s">
        <v>234</v>
      </c>
      <c r="G83" s="11" t="s">
        <v>76</v>
      </c>
      <c r="H83" s="16"/>
      <c r="I83" s="16"/>
      <c r="J83" s="16"/>
      <c r="K83" s="16"/>
      <c r="L83" s="16"/>
      <c r="M83" s="16"/>
      <c r="N83" s="16" t="s">
        <v>76</v>
      </c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</row>
    <row r="84" spans="1:54">
      <c r="A84" s="14">
        <v>79</v>
      </c>
      <c r="B84" s="15" t="s">
        <v>232</v>
      </c>
      <c r="C84" s="15" t="s">
        <v>69</v>
      </c>
      <c r="D84" s="15">
        <v>5423000065</v>
      </c>
      <c r="E84" s="15" t="s">
        <v>235</v>
      </c>
      <c r="F84" s="15" t="s">
        <v>236</v>
      </c>
      <c r="G84" s="11" t="s">
        <v>76</v>
      </c>
      <c r="H84" s="16"/>
      <c r="I84" s="16"/>
      <c r="J84" s="16"/>
      <c r="K84" s="16"/>
      <c r="L84" s="16"/>
      <c r="M84" s="16"/>
      <c r="N84" s="16" t="s">
        <v>76</v>
      </c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</row>
    <row r="85" spans="1:54">
      <c r="A85" s="14">
        <v>80</v>
      </c>
      <c r="B85" s="15" t="s">
        <v>232</v>
      </c>
      <c r="C85" s="15" t="s">
        <v>69</v>
      </c>
      <c r="D85" s="15">
        <v>5423000067</v>
      </c>
      <c r="E85" s="15" t="s">
        <v>237</v>
      </c>
      <c r="F85" s="15" t="s">
        <v>238</v>
      </c>
      <c r="G85" s="11" t="s">
        <v>72</v>
      </c>
      <c r="H85" s="16"/>
      <c r="I85" s="16"/>
      <c r="J85" s="16" t="s">
        <v>73</v>
      </c>
      <c r="K85" s="16"/>
      <c r="L85" s="16"/>
      <c r="M85" s="16"/>
      <c r="N85" s="16" t="s">
        <v>72</v>
      </c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</row>
    <row r="86" spans="1:54">
      <c r="A86" s="14">
        <v>81</v>
      </c>
      <c r="B86" s="15" t="s">
        <v>232</v>
      </c>
      <c r="C86" s="15" t="s">
        <v>69</v>
      </c>
      <c r="D86" s="15">
        <v>5423000062</v>
      </c>
      <c r="E86" s="15" t="s">
        <v>239</v>
      </c>
      <c r="F86" s="15" t="s">
        <v>240</v>
      </c>
      <c r="G86" s="11" t="s">
        <v>76</v>
      </c>
      <c r="H86" s="16"/>
      <c r="I86" s="16"/>
      <c r="J86" s="16"/>
      <c r="K86" s="16"/>
      <c r="L86" s="16"/>
      <c r="M86" s="16"/>
      <c r="N86" s="16" t="s">
        <v>76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</row>
    <row r="87" ht="18" customHeight="1" spans="1:54">
      <c r="A87" s="14">
        <v>82</v>
      </c>
      <c r="B87" s="15" t="s">
        <v>232</v>
      </c>
      <c r="C87" s="15" t="s">
        <v>69</v>
      </c>
      <c r="D87" s="15">
        <v>5423000071</v>
      </c>
      <c r="E87" s="15" t="s">
        <v>241</v>
      </c>
      <c r="F87" s="15" t="s">
        <v>242</v>
      </c>
      <c r="G87" s="11" t="s">
        <v>76</v>
      </c>
      <c r="H87" s="14"/>
      <c r="I87" s="14"/>
      <c r="J87" s="14"/>
      <c r="K87" s="14"/>
      <c r="L87" s="14"/>
      <c r="M87" s="14"/>
      <c r="N87" s="16" t="s">
        <v>76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</row>
    <row r="88" ht="18" customHeight="1" spans="1:54">
      <c r="A88" s="14">
        <v>83</v>
      </c>
      <c r="B88" s="15" t="s">
        <v>232</v>
      </c>
      <c r="C88" s="15" t="s">
        <v>69</v>
      </c>
      <c r="D88" s="15">
        <v>5423000083</v>
      </c>
      <c r="E88" s="15" t="s">
        <v>243</v>
      </c>
      <c r="F88" s="15" t="s">
        <v>244</v>
      </c>
      <c r="G88" s="11" t="s">
        <v>76</v>
      </c>
      <c r="H88" s="14"/>
      <c r="I88" s="14"/>
      <c r="J88" s="14"/>
      <c r="K88" s="14"/>
      <c r="L88" s="14"/>
      <c r="M88" s="14"/>
      <c r="N88" s="16" t="s">
        <v>76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</row>
    <row r="89" ht="18" customHeight="1" spans="1:54">
      <c r="A89" s="14">
        <v>84</v>
      </c>
      <c r="B89" s="15" t="s">
        <v>232</v>
      </c>
      <c r="C89" s="15" t="s">
        <v>69</v>
      </c>
      <c r="D89" s="15">
        <v>5423000081</v>
      </c>
      <c r="E89" s="15" t="s">
        <v>245</v>
      </c>
      <c r="F89" s="15" t="s">
        <v>246</v>
      </c>
      <c r="G89" s="11" t="s">
        <v>76</v>
      </c>
      <c r="H89" s="14"/>
      <c r="I89" s="14"/>
      <c r="J89" s="14"/>
      <c r="K89" s="16"/>
      <c r="L89" s="14"/>
      <c r="M89" s="14"/>
      <c r="N89" s="16" t="s">
        <v>76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</row>
    <row r="90" ht="18" customHeight="1" spans="1:54">
      <c r="A90" s="14">
        <v>85</v>
      </c>
      <c r="B90" s="15" t="s">
        <v>232</v>
      </c>
      <c r="C90" s="15" t="s">
        <v>69</v>
      </c>
      <c r="D90" s="15">
        <v>5423000079</v>
      </c>
      <c r="E90" s="15" t="s">
        <v>247</v>
      </c>
      <c r="F90" s="15" t="s">
        <v>248</v>
      </c>
      <c r="G90" s="11" t="s">
        <v>76</v>
      </c>
      <c r="H90" s="14"/>
      <c r="I90" s="14"/>
      <c r="J90" s="14"/>
      <c r="K90" s="14"/>
      <c r="L90" s="14"/>
      <c r="M90" s="14"/>
      <c r="N90" s="16" t="s">
        <v>76</v>
      </c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</row>
    <row r="91" ht="18" customHeight="1" spans="1:54">
      <c r="A91" s="14">
        <v>86</v>
      </c>
      <c r="B91" s="15" t="s">
        <v>232</v>
      </c>
      <c r="C91" s="15" t="s">
        <v>69</v>
      </c>
      <c r="D91" s="15">
        <v>5423000075</v>
      </c>
      <c r="E91" s="15" t="s">
        <v>249</v>
      </c>
      <c r="F91" s="15" t="s">
        <v>250</v>
      </c>
      <c r="G91" s="11" t="s">
        <v>76</v>
      </c>
      <c r="H91" s="14"/>
      <c r="I91" s="14"/>
      <c r="J91" s="14"/>
      <c r="K91" s="16"/>
      <c r="L91" s="16"/>
      <c r="M91" s="14"/>
      <c r="N91" s="16" t="s">
        <v>76</v>
      </c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</row>
    <row r="92" ht="18" customHeight="1" spans="1:54">
      <c r="A92" s="14">
        <v>87</v>
      </c>
      <c r="B92" s="15" t="s">
        <v>232</v>
      </c>
      <c r="C92" s="15" t="s">
        <v>73</v>
      </c>
      <c r="D92" s="15">
        <v>5423000060</v>
      </c>
      <c r="E92" s="15" t="s">
        <v>251</v>
      </c>
      <c r="F92" s="15" t="s">
        <v>252</v>
      </c>
      <c r="G92" s="11">
        <v>96</v>
      </c>
      <c r="H92" s="14"/>
      <c r="I92" s="14"/>
      <c r="J92" s="14"/>
      <c r="K92" s="16"/>
      <c r="L92" s="14"/>
      <c r="M92" s="14"/>
      <c r="N92" s="16" t="s">
        <v>76</v>
      </c>
      <c r="O92" s="14">
        <v>-1</v>
      </c>
      <c r="P92" s="14"/>
      <c r="Q92" s="14"/>
      <c r="R92" s="14"/>
      <c r="S92" s="14"/>
      <c r="T92" s="14"/>
      <c r="U92" s="14"/>
      <c r="V92" s="23"/>
      <c r="W92" s="14">
        <v>-3</v>
      </c>
      <c r="X92" s="14">
        <v>-2</v>
      </c>
      <c r="Y92" s="14"/>
      <c r="Z92" s="14">
        <v>-2</v>
      </c>
      <c r="AA92" s="14"/>
      <c r="AB92" s="14">
        <v>-5</v>
      </c>
      <c r="AC92" s="14"/>
      <c r="AD92" s="17"/>
      <c r="AE92" s="14"/>
      <c r="AF92" s="17"/>
      <c r="AG92" s="17"/>
      <c r="AH92" s="17"/>
      <c r="AI92" s="17"/>
      <c r="AJ92" s="17"/>
      <c r="AK92" s="17"/>
      <c r="AL92" s="17"/>
      <c r="AM92" s="14"/>
      <c r="AN92" s="17"/>
      <c r="AO92" s="17"/>
      <c r="AP92" s="17"/>
      <c r="AQ92" s="14">
        <f t="shared" ref="AQ92:AQ101" si="4">IF(C92="是",SUM(O92:AP92),"  ")</f>
        <v>-13</v>
      </c>
      <c r="AR92" s="14">
        <v>1</v>
      </c>
      <c r="AS92" s="14"/>
      <c r="AT92" s="14">
        <v>2</v>
      </c>
      <c r="AU92" s="14">
        <v>2</v>
      </c>
      <c r="AV92" s="14"/>
      <c r="AW92" s="14">
        <v>3</v>
      </c>
      <c r="AX92" s="14"/>
      <c r="AY92" s="14"/>
      <c r="AZ92" s="14">
        <v>1</v>
      </c>
      <c r="BA92" s="14"/>
      <c r="BB92" s="14">
        <f t="shared" ref="BB92:BB101" si="5">IF(C92="是",SUM(AR92:BA92),"  ")</f>
        <v>9</v>
      </c>
    </row>
    <row r="93" ht="18" customHeight="1" spans="1:54">
      <c r="A93" s="14">
        <v>88</v>
      </c>
      <c r="B93" s="15" t="s">
        <v>232</v>
      </c>
      <c r="C93" s="15" t="s">
        <v>73</v>
      </c>
      <c r="D93" s="15">
        <v>5423230001</v>
      </c>
      <c r="E93" s="15" t="s">
        <v>253</v>
      </c>
      <c r="F93" s="15" t="s">
        <v>254</v>
      </c>
      <c r="G93" s="11">
        <v>92</v>
      </c>
      <c r="H93" s="14"/>
      <c r="I93" s="14"/>
      <c r="J93" s="14"/>
      <c r="K93" s="16"/>
      <c r="L93" s="14"/>
      <c r="M93" s="14"/>
      <c r="N93" s="16" t="s">
        <v>76</v>
      </c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>
        <v>-5</v>
      </c>
      <c r="AC93" s="14"/>
      <c r="AD93" s="14"/>
      <c r="AE93" s="14"/>
      <c r="AF93" s="14">
        <v>-3</v>
      </c>
      <c r="AG93" s="14">
        <v>-4</v>
      </c>
      <c r="AH93" s="14"/>
      <c r="AI93" s="14"/>
      <c r="AJ93" s="14"/>
      <c r="AK93" s="14"/>
      <c r="AL93" s="14">
        <v>-1</v>
      </c>
      <c r="AM93" s="14"/>
      <c r="AN93" s="14"/>
      <c r="AO93" s="14"/>
      <c r="AP93" s="14">
        <v>-1</v>
      </c>
      <c r="AQ93" s="14">
        <f t="shared" si="4"/>
        <v>-14</v>
      </c>
      <c r="AR93" s="14">
        <v>1</v>
      </c>
      <c r="AS93" s="14"/>
      <c r="AT93" s="14">
        <v>2</v>
      </c>
      <c r="AU93" s="14">
        <v>2</v>
      </c>
      <c r="AV93" s="14"/>
      <c r="AW93" s="14"/>
      <c r="AX93" s="14"/>
      <c r="AY93" s="14"/>
      <c r="AZ93" s="14">
        <v>1</v>
      </c>
      <c r="BA93" s="14"/>
      <c r="BB93" s="14">
        <f t="shared" si="5"/>
        <v>6</v>
      </c>
    </row>
    <row r="94" ht="18" customHeight="1" spans="1:54">
      <c r="A94" s="14">
        <v>89</v>
      </c>
      <c r="B94" s="15" t="s">
        <v>232</v>
      </c>
      <c r="C94" s="15" t="s">
        <v>73</v>
      </c>
      <c r="D94" s="15">
        <v>5423290001</v>
      </c>
      <c r="E94" s="15" t="s">
        <v>255</v>
      </c>
      <c r="F94" s="15" t="s">
        <v>256</v>
      </c>
      <c r="G94" s="11">
        <v>102.9</v>
      </c>
      <c r="H94" s="14"/>
      <c r="I94" s="14"/>
      <c r="J94" s="14"/>
      <c r="K94" s="16"/>
      <c r="L94" s="14"/>
      <c r="M94" s="14"/>
      <c r="N94" s="16" t="s">
        <v>76</v>
      </c>
      <c r="O94" s="14">
        <v>-2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>
        <v>-1</v>
      </c>
      <c r="AC94" s="14">
        <v>-1</v>
      </c>
      <c r="AD94" s="14"/>
      <c r="AE94" s="14"/>
      <c r="AF94" s="14">
        <v>-3</v>
      </c>
      <c r="AG94" s="14"/>
      <c r="AH94" s="14"/>
      <c r="AI94" s="14"/>
      <c r="AJ94" s="14">
        <v>-0.1</v>
      </c>
      <c r="AK94" s="14"/>
      <c r="AL94" s="14"/>
      <c r="AM94" s="14"/>
      <c r="AN94" s="14"/>
      <c r="AO94" s="14"/>
      <c r="AP94" s="14"/>
      <c r="AQ94" s="14">
        <f t="shared" si="4"/>
        <v>-7.1</v>
      </c>
      <c r="AR94" s="14">
        <v>2</v>
      </c>
      <c r="AS94" s="14"/>
      <c r="AT94" s="14">
        <v>2</v>
      </c>
      <c r="AU94" s="14">
        <v>2</v>
      </c>
      <c r="AV94" s="14"/>
      <c r="AW94" s="14">
        <v>3</v>
      </c>
      <c r="AX94" s="14"/>
      <c r="AY94" s="14"/>
      <c r="AZ94" s="14">
        <v>1</v>
      </c>
      <c r="BA94" s="14"/>
      <c r="BB94" s="14">
        <f t="shared" si="5"/>
        <v>10</v>
      </c>
    </row>
    <row r="95" ht="18" customHeight="1" spans="1:54">
      <c r="A95" s="14">
        <v>90</v>
      </c>
      <c r="B95" s="15" t="s">
        <v>232</v>
      </c>
      <c r="C95" s="15" t="s">
        <v>73</v>
      </c>
      <c r="D95" s="15">
        <v>5423340001</v>
      </c>
      <c r="E95" s="15" t="s">
        <v>257</v>
      </c>
      <c r="F95" s="15" t="s">
        <v>258</v>
      </c>
      <c r="G95" s="11">
        <v>102.5</v>
      </c>
      <c r="H95" s="14"/>
      <c r="I95" s="14"/>
      <c r="J95" s="14"/>
      <c r="K95" s="16"/>
      <c r="L95" s="14"/>
      <c r="M95" s="14"/>
      <c r="N95" s="16" t="s">
        <v>76</v>
      </c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>
        <v>-0.5</v>
      </c>
      <c r="AB95" s="14">
        <v>-3</v>
      </c>
      <c r="AC95" s="14"/>
      <c r="AD95" s="14"/>
      <c r="AE95" s="14"/>
      <c r="AF95" s="14">
        <v>-3</v>
      </c>
      <c r="AG95" s="14"/>
      <c r="AH95" s="14"/>
      <c r="AI95" s="14"/>
      <c r="AJ95" s="14"/>
      <c r="AK95" s="14"/>
      <c r="AL95" s="14"/>
      <c r="AM95" s="14"/>
      <c r="AN95" s="14"/>
      <c r="AO95" s="14"/>
      <c r="AP95" s="14">
        <v>-1</v>
      </c>
      <c r="AQ95" s="14">
        <f t="shared" si="4"/>
        <v>-7.5</v>
      </c>
      <c r="AR95" s="14">
        <v>2</v>
      </c>
      <c r="AS95" s="14"/>
      <c r="AT95" s="14">
        <v>2</v>
      </c>
      <c r="AU95" s="14">
        <v>2</v>
      </c>
      <c r="AV95" s="14"/>
      <c r="AW95" s="14">
        <v>3</v>
      </c>
      <c r="AX95" s="14"/>
      <c r="AY95" s="14"/>
      <c r="AZ95" s="14">
        <v>1</v>
      </c>
      <c r="BA95" s="14"/>
      <c r="BB95" s="14">
        <f t="shared" si="5"/>
        <v>10</v>
      </c>
    </row>
    <row r="96" ht="18" customHeight="1" spans="1:54">
      <c r="A96" s="14">
        <v>91</v>
      </c>
      <c r="B96" s="15" t="s">
        <v>232</v>
      </c>
      <c r="C96" s="15" t="s">
        <v>73</v>
      </c>
      <c r="D96" s="15">
        <v>5423360001</v>
      </c>
      <c r="E96" s="15" t="s">
        <v>259</v>
      </c>
      <c r="F96" s="15" t="s">
        <v>260</v>
      </c>
      <c r="G96" s="11">
        <v>101</v>
      </c>
      <c r="H96" s="14"/>
      <c r="I96" s="14"/>
      <c r="J96" s="14"/>
      <c r="K96" s="16"/>
      <c r="L96" s="14"/>
      <c r="M96" s="14"/>
      <c r="N96" s="16" t="s">
        <v>76</v>
      </c>
      <c r="O96" s="14">
        <v>-1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>
        <v>-4</v>
      </c>
      <c r="AC96" s="14"/>
      <c r="AD96" s="17"/>
      <c r="AE96" s="17"/>
      <c r="AF96" s="17">
        <v>-3</v>
      </c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4">
        <f t="shared" si="4"/>
        <v>-8</v>
      </c>
      <c r="AR96" s="14">
        <v>1</v>
      </c>
      <c r="AS96" s="14"/>
      <c r="AT96" s="14">
        <v>2</v>
      </c>
      <c r="AU96" s="14">
        <v>2</v>
      </c>
      <c r="AV96" s="14"/>
      <c r="AW96" s="14">
        <v>3</v>
      </c>
      <c r="AX96" s="14"/>
      <c r="AY96" s="14"/>
      <c r="AZ96" s="14">
        <v>1</v>
      </c>
      <c r="BA96" s="14"/>
      <c r="BB96" s="14">
        <f t="shared" si="5"/>
        <v>9</v>
      </c>
    </row>
    <row r="97" ht="18" customHeight="1" spans="1:54">
      <c r="A97" s="14">
        <v>92</v>
      </c>
      <c r="B97" s="15" t="s">
        <v>232</v>
      </c>
      <c r="C97" s="15" t="s">
        <v>73</v>
      </c>
      <c r="D97" s="15">
        <v>5423260001</v>
      </c>
      <c r="E97" s="15" t="s">
        <v>261</v>
      </c>
      <c r="F97" s="15" t="s">
        <v>262</v>
      </c>
      <c r="G97" s="11">
        <v>98</v>
      </c>
      <c r="H97" s="14"/>
      <c r="I97" s="14"/>
      <c r="J97" s="14"/>
      <c r="K97" s="14"/>
      <c r="L97" s="14"/>
      <c r="M97" s="14"/>
      <c r="N97" s="16" t="s">
        <v>76</v>
      </c>
      <c r="O97" s="14">
        <v>-2</v>
      </c>
      <c r="P97" s="14"/>
      <c r="Q97" s="14"/>
      <c r="R97" s="14"/>
      <c r="S97" s="14"/>
      <c r="T97" s="14"/>
      <c r="U97" s="14"/>
      <c r="V97" s="14"/>
      <c r="W97" s="14">
        <v>-1</v>
      </c>
      <c r="X97" s="14">
        <v>-1</v>
      </c>
      <c r="Y97" s="14"/>
      <c r="Z97" s="14">
        <v>-2</v>
      </c>
      <c r="AA97" s="14"/>
      <c r="AB97" s="14">
        <v>-3</v>
      </c>
      <c r="AC97" s="14">
        <v>-2</v>
      </c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>
        <f t="shared" si="4"/>
        <v>-11</v>
      </c>
      <c r="AR97" s="14">
        <v>1</v>
      </c>
      <c r="AS97" s="14"/>
      <c r="AT97" s="14">
        <v>2</v>
      </c>
      <c r="AU97" s="14">
        <v>2</v>
      </c>
      <c r="AV97" s="14"/>
      <c r="AW97" s="14">
        <v>3</v>
      </c>
      <c r="AX97" s="14"/>
      <c r="AY97" s="14"/>
      <c r="AZ97" s="14">
        <v>1</v>
      </c>
      <c r="BA97" s="14"/>
      <c r="BB97" s="14">
        <f t="shared" si="5"/>
        <v>9</v>
      </c>
    </row>
    <row r="98" ht="18" customHeight="1" spans="1:54">
      <c r="A98" s="14">
        <v>93</v>
      </c>
      <c r="B98" s="15" t="s">
        <v>232</v>
      </c>
      <c r="C98" s="15" t="s">
        <v>73</v>
      </c>
      <c r="D98" s="15">
        <v>5423270001</v>
      </c>
      <c r="E98" s="15" t="s">
        <v>263</v>
      </c>
      <c r="F98" s="15" t="s">
        <v>264</v>
      </c>
      <c r="G98" s="11">
        <v>100</v>
      </c>
      <c r="H98" s="14"/>
      <c r="I98" s="14"/>
      <c r="J98" s="14"/>
      <c r="K98" s="16"/>
      <c r="L98" s="14"/>
      <c r="M98" s="14"/>
      <c r="N98" s="16" t="s">
        <v>76</v>
      </c>
      <c r="O98" s="14">
        <v>-2</v>
      </c>
      <c r="P98" s="14"/>
      <c r="Q98" s="14"/>
      <c r="R98" s="14"/>
      <c r="S98" s="14"/>
      <c r="T98" s="14"/>
      <c r="U98" s="14"/>
      <c r="V98" s="14"/>
      <c r="W98" s="14">
        <v>-1</v>
      </c>
      <c r="X98" s="14">
        <v>-2</v>
      </c>
      <c r="Y98" s="14"/>
      <c r="Z98" s="14"/>
      <c r="AA98" s="14"/>
      <c r="AB98" s="14"/>
      <c r="AC98" s="14">
        <v>-2</v>
      </c>
      <c r="AD98" s="14"/>
      <c r="AE98" s="14"/>
      <c r="AF98" s="14">
        <v>-3</v>
      </c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>
        <f t="shared" si="4"/>
        <v>-10</v>
      </c>
      <c r="AR98" s="14">
        <v>2</v>
      </c>
      <c r="AS98" s="14"/>
      <c r="AT98" s="14">
        <v>2</v>
      </c>
      <c r="AU98" s="14">
        <v>2</v>
      </c>
      <c r="AV98" s="14"/>
      <c r="AW98" s="14">
        <v>3</v>
      </c>
      <c r="AX98" s="14"/>
      <c r="AY98" s="14"/>
      <c r="AZ98" s="14">
        <v>1</v>
      </c>
      <c r="BA98" s="14"/>
      <c r="BB98" s="14">
        <f t="shared" si="5"/>
        <v>10</v>
      </c>
    </row>
    <row r="99" ht="18" customHeight="1" spans="1:54">
      <c r="A99" s="14">
        <v>94</v>
      </c>
      <c r="B99" s="15" t="s">
        <v>232</v>
      </c>
      <c r="C99" s="15" t="s">
        <v>73</v>
      </c>
      <c r="D99" s="15">
        <v>5423240001</v>
      </c>
      <c r="E99" s="15" t="s">
        <v>265</v>
      </c>
      <c r="F99" s="15" t="s">
        <v>266</v>
      </c>
      <c r="G99" s="11">
        <v>101.5</v>
      </c>
      <c r="H99" s="14"/>
      <c r="I99" s="14"/>
      <c r="J99" s="14"/>
      <c r="K99" s="16"/>
      <c r="L99" s="16"/>
      <c r="M99" s="14"/>
      <c r="N99" s="16" t="s">
        <v>76</v>
      </c>
      <c r="O99" s="14">
        <v>-1</v>
      </c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>
        <v>-0.5</v>
      </c>
      <c r="AB99" s="14">
        <v>-4</v>
      </c>
      <c r="AC99" s="14"/>
      <c r="AD99" s="14"/>
      <c r="AE99" s="14"/>
      <c r="AF99" s="14">
        <v>-3</v>
      </c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>
        <f t="shared" si="4"/>
        <v>-8.5</v>
      </c>
      <c r="AR99" s="14">
        <v>2</v>
      </c>
      <c r="AS99" s="14"/>
      <c r="AT99" s="14">
        <v>2</v>
      </c>
      <c r="AU99" s="14">
        <v>2</v>
      </c>
      <c r="AV99" s="14"/>
      <c r="AW99" s="14">
        <v>3</v>
      </c>
      <c r="AX99" s="14"/>
      <c r="AY99" s="14"/>
      <c r="AZ99" s="14">
        <v>1</v>
      </c>
      <c r="BA99" s="14"/>
      <c r="BB99" s="14">
        <f t="shared" si="5"/>
        <v>10</v>
      </c>
    </row>
    <row r="100" ht="18" customHeight="1" spans="1:54">
      <c r="A100" s="14">
        <v>95</v>
      </c>
      <c r="B100" s="15" t="s">
        <v>232</v>
      </c>
      <c r="C100" s="15" t="s">
        <v>73</v>
      </c>
      <c r="D100" s="15">
        <v>5423220001</v>
      </c>
      <c r="E100" s="15" t="s">
        <v>267</v>
      </c>
      <c r="F100" s="15" t="s">
        <v>268</v>
      </c>
      <c r="G100" s="11">
        <v>102</v>
      </c>
      <c r="H100" s="14"/>
      <c r="I100" s="14"/>
      <c r="J100" s="14"/>
      <c r="K100" s="16"/>
      <c r="L100" s="14"/>
      <c r="M100" s="14"/>
      <c r="N100" s="16" t="s">
        <v>76</v>
      </c>
      <c r="O100" s="14">
        <v>-2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>
        <v>-2</v>
      </c>
      <c r="AD100" s="14"/>
      <c r="AE100" s="14"/>
      <c r="AF100" s="14">
        <v>-3</v>
      </c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>
        <f t="shared" si="4"/>
        <v>-7</v>
      </c>
      <c r="AR100" s="14">
        <v>1</v>
      </c>
      <c r="AS100" s="14"/>
      <c r="AT100" s="14">
        <v>2</v>
      </c>
      <c r="AU100" s="14">
        <v>2</v>
      </c>
      <c r="AV100" s="14"/>
      <c r="AW100" s="14">
        <v>3</v>
      </c>
      <c r="AX100" s="14"/>
      <c r="AY100" s="14"/>
      <c r="AZ100" s="14">
        <v>1</v>
      </c>
      <c r="BA100" s="14"/>
      <c r="BB100" s="14">
        <f t="shared" si="5"/>
        <v>9</v>
      </c>
    </row>
    <row r="101" ht="18" customHeight="1" spans="1:54">
      <c r="A101" s="14">
        <v>96</v>
      </c>
      <c r="B101" s="15" t="s">
        <v>232</v>
      </c>
      <c r="C101" s="15" t="s">
        <v>73</v>
      </c>
      <c r="D101" s="15">
        <v>5423250001</v>
      </c>
      <c r="E101" s="15" t="s">
        <v>269</v>
      </c>
      <c r="F101" s="15" t="s">
        <v>270</v>
      </c>
      <c r="G101" s="11">
        <v>103.5</v>
      </c>
      <c r="H101" s="14"/>
      <c r="I101" s="14"/>
      <c r="J101" s="14"/>
      <c r="K101" s="16"/>
      <c r="L101" s="14"/>
      <c r="M101" s="16"/>
      <c r="N101" s="16" t="s">
        <v>76</v>
      </c>
      <c r="O101" s="14"/>
      <c r="P101" s="14"/>
      <c r="Q101" s="14"/>
      <c r="R101" s="14"/>
      <c r="S101" s="14"/>
      <c r="T101" s="14"/>
      <c r="U101" s="14"/>
      <c r="V101" s="14"/>
      <c r="W101" s="14">
        <v>-1</v>
      </c>
      <c r="X101" s="14"/>
      <c r="Y101" s="14"/>
      <c r="Z101" s="14"/>
      <c r="AA101" s="14">
        <v>-2.5</v>
      </c>
      <c r="AB101" s="14"/>
      <c r="AC101" s="14">
        <v>-2</v>
      </c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>
        <f t="shared" si="4"/>
        <v>-5.5</v>
      </c>
      <c r="AR101" s="14">
        <v>2</v>
      </c>
      <c r="AS101" s="14"/>
      <c r="AT101" s="14">
        <v>1</v>
      </c>
      <c r="AU101" s="14">
        <v>2</v>
      </c>
      <c r="AV101" s="14"/>
      <c r="AW101" s="14">
        <v>3</v>
      </c>
      <c r="AX101" s="14"/>
      <c r="AY101" s="14"/>
      <c r="AZ101" s="14">
        <v>1</v>
      </c>
      <c r="BA101" s="14"/>
      <c r="BB101" s="14">
        <f t="shared" si="5"/>
        <v>9</v>
      </c>
    </row>
    <row r="102" ht="18" customHeight="1" spans="1:54">
      <c r="A102" s="14">
        <v>97</v>
      </c>
      <c r="B102" s="15" t="s">
        <v>271</v>
      </c>
      <c r="C102" s="15" t="s">
        <v>69</v>
      </c>
      <c r="D102" s="15">
        <v>5426000034</v>
      </c>
      <c r="E102" s="15" t="s">
        <v>272</v>
      </c>
      <c r="F102" s="15" t="s">
        <v>273</v>
      </c>
      <c r="G102" s="11" t="s">
        <v>72</v>
      </c>
      <c r="H102" s="14"/>
      <c r="I102" s="14"/>
      <c r="J102" s="14"/>
      <c r="K102" s="14" t="s">
        <v>73</v>
      </c>
      <c r="L102" s="14"/>
      <c r="M102" s="14"/>
      <c r="N102" s="16" t="s">
        <v>72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</row>
    <row r="103" ht="18" customHeight="1" spans="1:54">
      <c r="A103" s="14">
        <v>98</v>
      </c>
      <c r="B103" s="15" t="s">
        <v>271</v>
      </c>
      <c r="C103" s="15" t="s">
        <v>69</v>
      </c>
      <c r="D103" s="15">
        <v>5426000039</v>
      </c>
      <c r="E103" s="15" t="s">
        <v>274</v>
      </c>
      <c r="F103" s="15" t="s">
        <v>275</v>
      </c>
      <c r="G103" s="11" t="s">
        <v>76</v>
      </c>
      <c r="H103" s="14"/>
      <c r="I103" s="14"/>
      <c r="J103" s="14"/>
      <c r="K103" s="16"/>
      <c r="L103" s="14"/>
      <c r="M103" s="14"/>
      <c r="N103" s="16" t="s">
        <v>76</v>
      </c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</row>
    <row r="104" ht="18" customHeight="1" spans="1:54">
      <c r="A104" s="14">
        <v>99</v>
      </c>
      <c r="B104" s="15" t="s">
        <v>271</v>
      </c>
      <c r="C104" s="15" t="s">
        <v>69</v>
      </c>
      <c r="D104" s="15">
        <v>5426000038</v>
      </c>
      <c r="E104" s="15" t="s">
        <v>276</v>
      </c>
      <c r="F104" s="15" t="s">
        <v>277</v>
      </c>
      <c r="G104" s="11" t="s">
        <v>76</v>
      </c>
      <c r="H104" s="14"/>
      <c r="I104" s="14"/>
      <c r="J104" s="14"/>
      <c r="K104" s="16"/>
      <c r="L104" s="14"/>
      <c r="M104" s="16"/>
      <c r="N104" s="16" t="s">
        <v>76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</row>
    <row r="105" ht="18" customHeight="1" spans="1:54">
      <c r="A105" s="14">
        <v>100</v>
      </c>
      <c r="B105" s="15" t="s">
        <v>271</v>
      </c>
      <c r="C105" s="15" t="s">
        <v>69</v>
      </c>
      <c r="D105" s="15">
        <v>5426000040</v>
      </c>
      <c r="E105" s="15" t="s">
        <v>278</v>
      </c>
      <c r="F105" s="15" t="s">
        <v>279</v>
      </c>
      <c r="G105" s="11" t="s">
        <v>72</v>
      </c>
      <c r="H105" s="14"/>
      <c r="I105" s="14"/>
      <c r="J105" s="14"/>
      <c r="K105" s="14" t="s">
        <v>73</v>
      </c>
      <c r="L105" s="14"/>
      <c r="M105" s="16"/>
      <c r="N105" s="16" t="s">
        <v>72</v>
      </c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</row>
    <row r="106" ht="18" customHeight="1" spans="1:54">
      <c r="A106" s="14">
        <v>101</v>
      </c>
      <c r="B106" s="15" t="s">
        <v>271</v>
      </c>
      <c r="C106" s="15" t="s">
        <v>69</v>
      </c>
      <c r="D106" s="15">
        <v>5426000035</v>
      </c>
      <c r="E106" s="15" t="s">
        <v>280</v>
      </c>
      <c r="F106" s="15" t="s">
        <v>281</v>
      </c>
      <c r="G106" s="11" t="s">
        <v>76</v>
      </c>
      <c r="H106" s="14"/>
      <c r="I106" s="14"/>
      <c r="J106" s="14"/>
      <c r="K106" s="14"/>
      <c r="L106" s="14"/>
      <c r="M106" s="14"/>
      <c r="N106" s="16" t="s">
        <v>76</v>
      </c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</row>
    <row r="107" ht="18" customHeight="1" spans="1:54">
      <c r="A107" s="14">
        <v>102</v>
      </c>
      <c r="B107" s="15" t="s">
        <v>271</v>
      </c>
      <c r="C107" s="15" t="s">
        <v>69</v>
      </c>
      <c r="D107" s="15">
        <v>5426000032</v>
      </c>
      <c r="E107" s="15" t="s">
        <v>282</v>
      </c>
      <c r="F107" s="15" t="s">
        <v>283</v>
      </c>
      <c r="G107" s="11" t="s">
        <v>76</v>
      </c>
      <c r="H107" s="14"/>
      <c r="I107" s="14"/>
      <c r="J107" s="14"/>
      <c r="K107" s="16"/>
      <c r="L107" s="14"/>
      <c r="M107" s="14"/>
      <c r="N107" s="16" t="s">
        <v>76</v>
      </c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</row>
    <row r="108" ht="18" customHeight="1" spans="1:54">
      <c r="A108" s="14">
        <v>103</v>
      </c>
      <c r="B108" s="15" t="s">
        <v>271</v>
      </c>
      <c r="C108" s="15" t="s">
        <v>69</v>
      </c>
      <c r="D108" s="15">
        <v>5426000019</v>
      </c>
      <c r="E108" s="15" t="s">
        <v>284</v>
      </c>
      <c r="F108" s="15" t="s">
        <v>285</v>
      </c>
      <c r="G108" s="11" t="s">
        <v>72</v>
      </c>
      <c r="H108" s="14"/>
      <c r="I108" s="14"/>
      <c r="J108" s="14"/>
      <c r="K108" s="14" t="s">
        <v>73</v>
      </c>
      <c r="L108" s="14"/>
      <c r="M108" s="14"/>
      <c r="N108" s="16" t="s">
        <v>72</v>
      </c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</row>
    <row r="109" ht="18" customHeight="1" spans="1:54">
      <c r="A109" s="14">
        <v>104</v>
      </c>
      <c r="B109" s="15" t="s">
        <v>271</v>
      </c>
      <c r="C109" s="15" t="s">
        <v>69</v>
      </c>
      <c r="D109" s="15">
        <v>5426000029</v>
      </c>
      <c r="E109" s="15" t="s">
        <v>286</v>
      </c>
      <c r="F109" s="15" t="s">
        <v>287</v>
      </c>
      <c r="G109" s="11" t="s">
        <v>72</v>
      </c>
      <c r="H109" s="14"/>
      <c r="I109" s="14"/>
      <c r="J109" s="14"/>
      <c r="K109" s="14" t="s">
        <v>73</v>
      </c>
      <c r="L109" s="14"/>
      <c r="M109" s="14"/>
      <c r="N109" s="16" t="s">
        <v>72</v>
      </c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</row>
    <row r="110" spans="1:54">
      <c r="A110" s="14">
        <v>105</v>
      </c>
      <c r="B110" s="15" t="s">
        <v>271</v>
      </c>
      <c r="C110" s="15" t="s">
        <v>69</v>
      </c>
      <c r="D110" s="15">
        <v>5426000042</v>
      </c>
      <c r="E110" s="15" t="s">
        <v>288</v>
      </c>
      <c r="F110" s="15" t="s">
        <v>289</v>
      </c>
      <c r="G110" s="11" t="s">
        <v>72</v>
      </c>
      <c r="H110" s="16"/>
      <c r="I110" s="16"/>
      <c r="J110" s="16"/>
      <c r="K110" s="16" t="s">
        <v>73</v>
      </c>
      <c r="L110" s="16"/>
      <c r="M110" s="16"/>
      <c r="N110" s="16" t="s">
        <v>72</v>
      </c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</row>
    <row r="111" spans="1:54">
      <c r="A111" s="14">
        <v>106</v>
      </c>
      <c r="B111" s="15" t="s">
        <v>271</v>
      </c>
      <c r="C111" s="15" t="s">
        <v>69</v>
      </c>
      <c r="D111" s="15">
        <v>5426000041</v>
      </c>
      <c r="E111" s="15" t="s">
        <v>290</v>
      </c>
      <c r="F111" s="15" t="s">
        <v>291</v>
      </c>
      <c r="G111" s="11" t="s">
        <v>72</v>
      </c>
      <c r="H111" s="16"/>
      <c r="I111" s="16"/>
      <c r="J111" s="16"/>
      <c r="K111" s="16" t="s">
        <v>73</v>
      </c>
      <c r="L111" s="16"/>
      <c r="M111" s="16"/>
      <c r="N111" s="16" t="s">
        <v>72</v>
      </c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</row>
    <row r="112" spans="1:54">
      <c r="A112" s="14">
        <v>107</v>
      </c>
      <c r="B112" s="15" t="s">
        <v>271</v>
      </c>
      <c r="C112" s="15" t="s">
        <v>69</v>
      </c>
      <c r="D112" s="15">
        <v>5426000037</v>
      </c>
      <c r="E112" s="15" t="s">
        <v>292</v>
      </c>
      <c r="F112" s="15" t="s">
        <v>293</v>
      </c>
      <c r="G112" s="11" t="s">
        <v>72</v>
      </c>
      <c r="H112" s="16"/>
      <c r="I112" s="16"/>
      <c r="J112" s="16"/>
      <c r="K112" s="16" t="s">
        <v>73</v>
      </c>
      <c r="L112" s="16"/>
      <c r="M112" s="16"/>
      <c r="N112" s="16" t="s">
        <v>72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</row>
    <row r="113" spans="1:54">
      <c r="A113" s="14">
        <v>108</v>
      </c>
      <c r="B113" s="15" t="s">
        <v>271</v>
      </c>
      <c r="C113" s="15" t="s">
        <v>69</v>
      </c>
      <c r="D113" s="15">
        <v>5426000027</v>
      </c>
      <c r="E113" s="15" t="s">
        <v>294</v>
      </c>
      <c r="F113" s="15" t="s">
        <v>295</v>
      </c>
      <c r="G113" s="11" t="s">
        <v>72</v>
      </c>
      <c r="H113" s="16"/>
      <c r="I113" s="16"/>
      <c r="J113" s="16"/>
      <c r="K113" s="16" t="s">
        <v>73</v>
      </c>
      <c r="L113" s="16"/>
      <c r="M113" s="16"/>
      <c r="N113" s="16" t="s">
        <v>72</v>
      </c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</row>
    <row r="114" spans="1:54">
      <c r="A114" s="14">
        <v>109</v>
      </c>
      <c r="B114" s="15" t="s">
        <v>271</v>
      </c>
      <c r="C114" s="15" t="s">
        <v>69</v>
      </c>
      <c r="D114" s="15">
        <v>5426000024</v>
      </c>
      <c r="E114" s="15" t="s">
        <v>296</v>
      </c>
      <c r="F114" s="15" t="s">
        <v>297</v>
      </c>
      <c r="G114" s="11" t="s">
        <v>72</v>
      </c>
      <c r="H114" s="16"/>
      <c r="I114" s="16"/>
      <c r="J114" s="16"/>
      <c r="K114" s="16" t="s">
        <v>73</v>
      </c>
      <c r="L114" s="16"/>
      <c r="M114" s="16"/>
      <c r="N114" s="16" t="s">
        <v>72</v>
      </c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</row>
    <row r="115" spans="1:54">
      <c r="A115" s="14">
        <v>110</v>
      </c>
      <c r="B115" s="15" t="s">
        <v>271</v>
      </c>
      <c r="C115" s="15" t="s">
        <v>69</v>
      </c>
      <c r="D115" s="15">
        <v>5426000033</v>
      </c>
      <c r="E115" s="15" t="s">
        <v>298</v>
      </c>
      <c r="F115" s="15" t="s">
        <v>299</v>
      </c>
      <c r="G115" s="11" t="s">
        <v>72</v>
      </c>
      <c r="H115" s="16"/>
      <c r="I115" s="16"/>
      <c r="J115" s="16"/>
      <c r="K115" s="16" t="s">
        <v>73</v>
      </c>
      <c r="L115" s="16"/>
      <c r="M115" s="16"/>
      <c r="N115" s="16" t="s">
        <v>72</v>
      </c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</row>
    <row r="116" spans="1:54">
      <c r="A116" s="14">
        <v>111</v>
      </c>
      <c r="B116" s="15" t="s">
        <v>271</v>
      </c>
      <c r="C116" s="15" t="s">
        <v>69</v>
      </c>
      <c r="D116" s="15">
        <v>5426000014</v>
      </c>
      <c r="E116" s="15" t="s">
        <v>300</v>
      </c>
      <c r="F116" s="15" t="s">
        <v>301</v>
      </c>
      <c r="G116" s="11" t="s">
        <v>72</v>
      </c>
      <c r="H116" s="16"/>
      <c r="I116" s="16"/>
      <c r="J116" s="16"/>
      <c r="K116" s="16" t="s">
        <v>73</v>
      </c>
      <c r="L116" s="16"/>
      <c r="M116" s="16"/>
      <c r="N116" s="16" t="s">
        <v>72</v>
      </c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</row>
    <row r="117" spans="1:54">
      <c r="A117" s="14">
        <v>112</v>
      </c>
      <c r="B117" s="15" t="s">
        <v>271</v>
      </c>
      <c r="C117" s="15" t="s">
        <v>73</v>
      </c>
      <c r="D117" s="15">
        <v>5426000013</v>
      </c>
      <c r="E117" s="15" t="s">
        <v>302</v>
      </c>
      <c r="F117" s="15" t="s">
        <v>303</v>
      </c>
      <c r="G117" s="11" t="s">
        <v>72</v>
      </c>
      <c r="H117" s="14"/>
      <c r="I117" s="14"/>
      <c r="J117" s="14"/>
      <c r="K117" s="16" t="s">
        <v>73</v>
      </c>
      <c r="L117" s="14"/>
      <c r="M117" s="14"/>
      <c r="N117" s="16" t="s">
        <v>72</v>
      </c>
      <c r="O117" s="14"/>
      <c r="P117" s="14"/>
      <c r="Q117" s="14"/>
      <c r="R117" s="14">
        <v>-5</v>
      </c>
      <c r="S117" s="14">
        <v>-5</v>
      </c>
      <c r="T117" s="14"/>
      <c r="U117" s="14"/>
      <c r="V117" s="14">
        <v>-1.5</v>
      </c>
      <c r="W117" s="14"/>
      <c r="X117" s="14">
        <v>-1</v>
      </c>
      <c r="Y117" s="14"/>
      <c r="Z117" s="14"/>
      <c r="AA117" s="14"/>
      <c r="AB117" s="14">
        <v>-5</v>
      </c>
      <c r="AC117" s="14"/>
      <c r="AD117" s="14"/>
      <c r="AE117" s="14">
        <v>-3</v>
      </c>
      <c r="AF117" s="14">
        <v>-1</v>
      </c>
      <c r="AG117" s="14"/>
      <c r="AH117" s="14"/>
      <c r="AI117" s="14"/>
      <c r="AJ117" s="14">
        <v>-0.1</v>
      </c>
      <c r="AK117" s="14"/>
      <c r="AL117" s="14">
        <v>-2</v>
      </c>
      <c r="AM117" s="14">
        <v>-2</v>
      </c>
      <c r="AN117" s="14"/>
      <c r="AO117" s="14"/>
      <c r="AP117" s="14"/>
      <c r="AQ117" s="14">
        <f t="shared" ref="AQ117:AQ122" si="6">IF(C117="是",SUM(O117:AP117),"  ")</f>
        <v>-25.6</v>
      </c>
      <c r="AR117" s="14">
        <v>3</v>
      </c>
      <c r="AS117" s="14">
        <v>3</v>
      </c>
      <c r="AT117" s="14">
        <v>2</v>
      </c>
      <c r="AU117" s="14">
        <v>2</v>
      </c>
      <c r="AV117" s="14"/>
      <c r="AW117" s="14"/>
      <c r="AX117" s="14">
        <v>1</v>
      </c>
      <c r="AY117" s="14"/>
      <c r="AZ117" s="14"/>
      <c r="BA117" s="14"/>
      <c r="BB117" s="14">
        <f t="shared" ref="BB117:BB122" si="7">IF(C117="是",SUM(AR117:BA117),"  ")</f>
        <v>11</v>
      </c>
    </row>
    <row r="118" spans="1:54">
      <c r="A118" s="14">
        <v>113</v>
      </c>
      <c r="B118" s="15" t="s">
        <v>271</v>
      </c>
      <c r="C118" s="15" t="s">
        <v>73</v>
      </c>
      <c r="D118" s="15">
        <v>5426240001</v>
      </c>
      <c r="E118" s="15" t="s">
        <v>304</v>
      </c>
      <c r="F118" s="15" t="s">
        <v>305</v>
      </c>
      <c r="G118" s="11" t="s">
        <v>72</v>
      </c>
      <c r="H118" s="14"/>
      <c r="I118" s="19"/>
      <c r="J118" s="19"/>
      <c r="K118" s="16" t="s">
        <v>73</v>
      </c>
      <c r="L118" s="19"/>
      <c r="M118" s="19"/>
      <c r="N118" s="16" t="s">
        <v>72</v>
      </c>
      <c r="O118" s="14"/>
      <c r="P118" s="14"/>
      <c r="Q118" s="14"/>
      <c r="R118" s="14">
        <v>-5</v>
      </c>
      <c r="S118" s="14">
        <v>-5</v>
      </c>
      <c r="T118" s="14"/>
      <c r="U118" s="14"/>
      <c r="V118" s="14">
        <v>-1.5</v>
      </c>
      <c r="W118" s="14"/>
      <c r="X118" s="14"/>
      <c r="Y118" s="14"/>
      <c r="Z118" s="14"/>
      <c r="AA118" s="14"/>
      <c r="AB118" s="14">
        <v>-3</v>
      </c>
      <c r="AC118" s="14"/>
      <c r="AD118" s="14"/>
      <c r="AE118" s="14">
        <v>-3</v>
      </c>
      <c r="AF118" s="14">
        <v>-3</v>
      </c>
      <c r="AG118" s="14">
        <v>-7</v>
      </c>
      <c r="AH118" s="14"/>
      <c r="AI118" s="14"/>
      <c r="AJ118" s="14"/>
      <c r="AK118" s="14"/>
      <c r="AL118" s="14">
        <v>-2</v>
      </c>
      <c r="AM118" s="14">
        <v>-2</v>
      </c>
      <c r="AN118" s="14"/>
      <c r="AO118" s="14"/>
      <c r="AP118" s="14">
        <v>-1</v>
      </c>
      <c r="AQ118" s="14">
        <f t="shared" si="6"/>
        <v>-32.5</v>
      </c>
      <c r="AR118" s="14">
        <v>2</v>
      </c>
      <c r="AS118" s="14"/>
      <c r="AT118" s="14">
        <v>2</v>
      </c>
      <c r="AU118" s="14">
        <v>2</v>
      </c>
      <c r="AV118" s="14"/>
      <c r="AW118" s="14"/>
      <c r="AX118" s="14"/>
      <c r="AY118" s="14"/>
      <c r="AZ118" s="14"/>
      <c r="BA118" s="14"/>
      <c r="BB118" s="14">
        <f t="shared" si="7"/>
        <v>6</v>
      </c>
    </row>
    <row r="119" spans="1:54">
      <c r="A119" s="14">
        <v>114</v>
      </c>
      <c r="B119" s="15" t="s">
        <v>271</v>
      </c>
      <c r="C119" s="15" t="s">
        <v>73</v>
      </c>
      <c r="D119" s="15">
        <v>5426260002</v>
      </c>
      <c r="E119" s="15" t="s">
        <v>306</v>
      </c>
      <c r="F119" s="15" t="s">
        <v>307</v>
      </c>
      <c r="G119" s="11" t="s">
        <v>72</v>
      </c>
      <c r="H119" s="14"/>
      <c r="I119" s="19"/>
      <c r="J119" s="19"/>
      <c r="K119" s="16" t="s">
        <v>73</v>
      </c>
      <c r="L119" s="19"/>
      <c r="M119" s="19"/>
      <c r="N119" s="16" t="s">
        <v>72</v>
      </c>
      <c r="O119" s="14">
        <v>-2</v>
      </c>
      <c r="P119" s="14"/>
      <c r="Q119" s="14"/>
      <c r="R119" s="14">
        <v>-5</v>
      </c>
      <c r="S119" s="14">
        <v>-5</v>
      </c>
      <c r="T119" s="14"/>
      <c r="U119" s="14">
        <v>-2</v>
      </c>
      <c r="V119" s="14">
        <v>-1</v>
      </c>
      <c r="W119" s="14">
        <v>-2</v>
      </c>
      <c r="X119" s="14"/>
      <c r="Y119" s="14"/>
      <c r="Z119" s="14"/>
      <c r="AA119" s="14">
        <v>-3.5</v>
      </c>
      <c r="AB119" s="14"/>
      <c r="AC119" s="14">
        <v>-1</v>
      </c>
      <c r="AD119" s="14"/>
      <c r="AE119" s="14">
        <v>-3</v>
      </c>
      <c r="AF119" s="14"/>
      <c r="AG119" s="14"/>
      <c r="AH119" s="14"/>
      <c r="AI119" s="14"/>
      <c r="AJ119" s="14">
        <v>-1</v>
      </c>
      <c r="AK119" s="14"/>
      <c r="AL119" s="14">
        <v>-2</v>
      </c>
      <c r="AM119" s="14">
        <v>-2</v>
      </c>
      <c r="AN119" s="14"/>
      <c r="AO119" s="14"/>
      <c r="AP119" s="14"/>
      <c r="AQ119" s="14">
        <f t="shared" si="6"/>
        <v>-29.5</v>
      </c>
      <c r="AR119" s="14"/>
      <c r="AS119" s="14">
        <v>1</v>
      </c>
      <c r="AT119" s="14">
        <v>2</v>
      </c>
      <c r="AU119" s="14">
        <v>2</v>
      </c>
      <c r="AV119" s="14"/>
      <c r="AW119" s="14"/>
      <c r="AX119" s="14"/>
      <c r="AY119" s="14"/>
      <c r="AZ119" s="14"/>
      <c r="BA119" s="14"/>
      <c r="BB119" s="14">
        <f t="shared" si="7"/>
        <v>5</v>
      </c>
    </row>
    <row r="120" spans="1:54">
      <c r="A120" s="14">
        <v>115</v>
      </c>
      <c r="B120" s="15" t="s">
        <v>271</v>
      </c>
      <c r="C120" s="15" t="s">
        <v>73</v>
      </c>
      <c r="D120" s="15">
        <v>5426230001</v>
      </c>
      <c r="E120" s="15" t="s">
        <v>308</v>
      </c>
      <c r="F120" s="15" t="s">
        <v>309</v>
      </c>
      <c r="G120" s="11" t="s">
        <v>72</v>
      </c>
      <c r="H120" s="14"/>
      <c r="I120" s="19"/>
      <c r="J120" s="19"/>
      <c r="K120" s="16" t="s">
        <v>73</v>
      </c>
      <c r="L120" s="19"/>
      <c r="M120" s="19"/>
      <c r="N120" s="16" t="s">
        <v>72</v>
      </c>
      <c r="O120" s="14"/>
      <c r="P120" s="14"/>
      <c r="Q120" s="14"/>
      <c r="R120" s="14">
        <v>-5</v>
      </c>
      <c r="S120" s="14">
        <v>-5</v>
      </c>
      <c r="T120" s="14">
        <v>-5</v>
      </c>
      <c r="U120" s="14"/>
      <c r="V120" s="14">
        <v>-1.5</v>
      </c>
      <c r="W120" s="14">
        <v>-4</v>
      </c>
      <c r="X120" s="14"/>
      <c r="Y120" s="14"/>
      <c r="Z120" s="14"/>
      <c r="AA120" s="14"/>
      <c r="AB120" s="14">
        <v>-5</v>
      </c>
      <c r="AC120" s="14"/>
      <c r="AD120" s="14"/>
      <c r="AE120" s="14">
        <v>-3</v>
      </c>
      <c r="AF120" s="14">
        <v>-3</v>
      </c>
      <c r="AG120" s="14"/>
      <c r="AH120" s="14"/>
      <c r="AI120" s="14"/>
      <c r="AJ120" s="14"/>
      <c r="AK120" s="14"/>
      <c r="AL120" s="14">
        <v>-2</v>
      </c>
      <c r="AM120" s="14">
        <v>-2</v>
      </c>
      <c r="AN120" s="14"/>
      <c r="AO120" s="14"/>
      <c r="AP120" s="14"/>
      <c r="AQ120" s="14">
        <f t="shared" si="6"/>
        <v>-35.5</v>
      </c>
      <c r="AR120" s="14">
        <v>1</v>
      </c>
      <c r="AS120" s="14"/>
      <c r="AT120" s="14">
        <v>2</v>
      </c>
      <c r="AU120" s="14">
        <v>2</v>
      </c>
      <c r="AV120" s="14"/>
      <c r="AW120" s="14">
        <v>3</v>
      </c>
      <c r="AX120" s="14">
        <v>1</v>
      </c>
      <c r="AY120" s="14"/>
      <c r="AZ120" s="14"/>
      <c r="BA120" s="14"/>
      <c r="BB120" s="14">
        <f t="shared" si="7"/>
        <v>9</v>
      </c>
    </row>
    <row r="121" spans="1:54">
      <c r="A121" s="14">
        <v>116</v>
      </c>
      <c r="B121" s="15" t="s">
        <v>271</v>
      </c>
      <c r="C121" s="15" t="s">
        <v>73</v>
      </c>
      <c r="D121" s="15">
        <v>5426210001</v>
      </c>
      <c r="E121" s="15" t="s">
        <v>310</v>
      </c>
      <c r="F121" s="15" t="s">
        <v>311</v>
      </c>
      <c r="G121" s="11" t="s">
        <v>72</v>
      </c>
      <c r="H121" s="14"/>
      <c r="I121" s="19"/>
      <c r="J121" s="19"/>
      <c r="K121" s="16" t="s">
        <v>73</v>
      </c>
      <c r="L121" s="19"/>
      <c r="M121" s="19"/>
      <c r="N121" s="16" t="s">
        <v>72</v>
      </c>
      <c r="O121" s="14">
        <v>-1</v>
      </c>
      <c r="P121" s="14"/>
      <c r="Q121" s="14"/>
      <c r="R121" s="14"/>
      <c r="S121" s="14">
        <v>-5</v>
      </c>
      <c r="T121" s="14">
        <v>-5</v>
      </c>
      <c r="U121" s="14"/>
      <c r="V121" s="14">
        <v>-1</v>
      </c>
      <c r="W121" s="14">
        <v>-4</v>
      </c>
      <c r="X121" s="14"/>
      <c r="Y121" s="14"/>
      <c r="Z121" s="14"/>
      <c r="AA121" s="14"/>
      <c r="AB121" s="14">
        <v>-1</v>
      </c>
      <c r="AC121" s="14"/>
      <c r="AD121" s="14"/>
      <c r="AE121" s="14">
        <v>-3</v>
      </c>
      <c r="AF121" s="14">
        <v>-3</v>
      </c>
      <c r="AG121" s="14"/>
      <c r="AH121" s="14"/>
      <c r="AI121" s="14">
        <v>-1</v>
      </c>
      <c r="AJ121" s="14">
        <v>-1</v>
      </c>
      <c r="AK121" s="14">
        <v>-0.2</v>
      </c>
      <c r="AL121" s="14">
        <v>-1</v>
      </c>
      <c r="AM121" s="14">
        <v>-2</v>
      </c>
      <c r="AN121" s="14"/>
      <c r="AO121" s="14"/>
      <c r="AP121" s="14"/>
      <c r="AQ121" s="14">
        <f t="shared" si="6"/>
        <v>-28.2</v>
      </c>
      <c r="AR121" s="14"/>
      <c r="AS121" s="14">
        <v>1</v>
      </c>
      <c r="AT121" s="14">
        <v>2</v>
      </c>
      <c r="AU121" s="14">
        <v>2</v>
      </c>
      <c r="AV121" s="14"/>
      <c r="AW121" s="14">
        <v>3</v>
      </c>
      <c r="AX121" s="14">
        <v>1</v>
      </c>
      <c r="AY121" s="14"/>
      <c r="AZ121" s="14"/>
      <c r="BA121" s="14"/>
      <c r="BB121" s="14">
        <f t="shared" si="7"/>
        <v>9</v>
      </c>
    </row>
    <row r="122" spans="1:54">
      <c r="A122" s="14">
        <v>117</v>
      </c>
      <c r="B122" s="15" t="s">
        <v>312</v>
      </c>
      <c r="C122" s="15" t="s">
        <v>73</v>
      </c>
      <c r="D122" s="15">
        <v>5424000010</v>
      </c>
      <c r="E122" s="15" t="s">
        <v>313</v>
      </c>
      <c r="F122" s="15" t="s">
        <v>314</v>
      </c>
      <c r="G122" s="11">
        <v>78</v>
      </c>
      <c r="H122" s="14"/>
      <c r="I122" s="19"/>
      <c r="J122" s="19"/>
      <c r="K122" s="16"/>
      <c r="L122" s="19"/>
      <c r="M122" s="19"/>
      <c r="N122" s="16" t="s">
        <v>76</v>
      </c>
      <c r="O122" s="14">
        <v>-1</v>
      </c>
      <c r="P122" s="14"/>
      <c r="Q122" s="14"/>
      <c r="R122" s="14"/>
      <c r="S122" s="14">
        <v>-5</v>
      </c>
      <c r="T122" s="14"/>
      <c r="U122" s="14">
        <v>-2</v>
      </c>
      <c r="V122" s="14"/>
      <c r="W122" s="14">
        <v>-4</v>
      </c>
      <c r="X122" s="14">
        <v>-3</v>
      </c>
      <c r="Y122" s="14"/>
      <c r="Z122" s="14">
        <v>-2</v>
      </c>
      <c r="AA122" s="14"/>
      <c r="AB122" s="14">
        <v>-2</v>
      </c>
      <c r="AC122" s="14"/>
      <c r="AD122" s="14"/>
      <c r="AE122" s="14"/>
      <c r="AF122" s="14">
        <v>-3</v>
      </c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>
        <f t="shared" si="6"/>
        <v>-22</v>
      </c>
      <c r="AR122" s="14"/>
      <c r="AS122" s="14">
        <v>1</v>
      </c>
      <c r="AT122" s="14">
        <v>2</v>
      </c>
      <c r="AU122" s="14">
        <v>2</v>
      </c>
      <c r="AV122" s="14"/>
      <c r="AW122" s="14">
        <v>3</v>
      </c>
      <c r="AX122" s="14">
        <v>1</v>
      </c>
      <c r="AY122" s="14"/>
      <c r="AZ122" s="14">
        <v>2</v>
      </c>
      <c r="BA122" s="14"/>
      <c r="BB122" s="14">
        <f t="shared" si="7"/>
        <v>11</v>
      </c>
    </row>
    <row r="123" spans="1:54">
      <c r="A123" s="14">
        <v>118</v>
      </c>
      <c r="B123" s="15" t="s">
        <v>312</v>
      </c>
      <c r="C123" s="15" t="s">
        <v>73</v>
      </c>
      <c r="D123" s="15">
        <v>5424210001</v>
      </c>
      <c r="E123" s="15" t="s">
        <v>315</v>
      </c>
      <c r="F123" s="15" t="s">
        <v>316</v>
      </c>
      <c r="G123" s="11">
        <v>71.9</v>
      </c>
      <c r="H123" s="14"/>
      <c r="I123" s="14"/>
      <c r="J123" s="14"/>
      <c r="K123" s="14"/>
      <c r="L123" s="14"/>
      <c r="M123" s="14"/>
      <c r="N123" s="16" t="s">
        <v>76</v>
      </c>
      <c r="O123" s="14">
        <v>-1</v>
      </c>
      <c r="P123" s="14"/>
      <c r="Q123" s="14"/>
      <c r="R123" s="14"/>
      <c r="S123" s="14"/>
      <c r="T123" s="14"/>
      <c r="U123" s="14">
        <v>-3</v>
      </c>
      <c r="V123" s="14">
        <v>-3</v>
      </c>
      <c r="W123" s="14">
        <v>-1</v>
      </c>
      <c r="X123" s="14">
        <v>-2</v>
      </c>
      <c r="Y123" s="14"/>
      <c r="Z123" s="14">
        <v>-2</v>
      </c>
      <c r="AA123" s="14"/>
      <c r="AB123" s="14"/>
      <c r="AC123" s="14">
        <v>-2</v>
      </c>
      <c r="AD123" s="14">
        <v>-7</v>
      </c>
      <c r="AE123" s="14"/>
      <c r="AF123" s="14">
        <v>-6</v>
      </c>
      <c r="AG123" s="14"/>
      <c r="AH123" s="14"/>
      <c r="AI123" s="14"/>
      <c r="AJ123" s="14">
        <v>-0.1</v>
      </c>
      <c r="AK123" s="14"/>
      <c r="AL123" s="14">
        <v>-1</v>
      </c>
      <c r="AM123" s="14"/>
      <c r="AN123" s="14"/>
      <c r="AO123" s="14"/>
      <c r="AP123" s="14"/>
      <c r="AQ123" s="14">
        <v>-28.1</v>
      </c>
      <c r="AR123" s="14">
        <v>3</v>
      </c>
      <c r="AS123" s="14"/>
      <c r="AT123" s="14">
        <v>2</v>
      </c>
      <c r="AU123" s="14">
        <v>2</v>
      </c>
      <c r="AV123" s="14"/>
      <c r="AW123" s="14"/>
      <c r="AX123" s="14"/>
      <c r="AY123" s="14"/>
      <c r="AZ123" s="14"/>
      <c r="BA123" s="14"/>
      <c r="BB123" s="14">
        <v>7</v>
      </c>
    </row>
    <row r="124" spans="1:54">
      <c r="A124" s="14">
        <v>119</v>
      </c>
      <c r="B124" s="15" t="s">
        <v>312</v>
      </c>
      <c r="C124" s="15" t="s">
        <v>73</v>
      </c>
      <c r="D124" s="15">
        <v>5424220001</v>
      </c>
      <c r="E124" s="15" t="s">
        <v>317</v>
      </c>
      <c r="F124" s="15" t="s">
        <v>318</v>
      </c>
      <c r="G124" s="11">
        <v>51</v>
      </c>
      <c r="H124" s="14"/>
      <c r="I124" s="14"/>
      <c r="J124" s="14"/>
      <c r="K124" s="14"/>
      <c r="L124" s="14"/>
      <c r="M124" s="14"/>
      <c r="N124" s="16" t="s">
        <v>76</v>
      </c>
      <c r="O124" s="14">
        <v>-2</v>
      </c>
      <c r="P124" s="14"/>
      <c r="Q124" s="14"/>
      <c r="R124" s="14">
        <v>-5</v>
      </c>
      <c r="S124" s="14">
        <v>-5</v>
      </c>
      <c r="T124" s="14">
        <v>-5</v>
      </c>
      <c r="U124" s="14">
        <v>-3</v>
      </c>
      <c r="V124" s="14">
        <v>-3</v>
      </c>
      <c r="W124" s="14">
        <v>-1</v>
      </c>
      <c r="X124" s="14">
        <v>-3</v>
      </c>
      <c r="Y124" s="14"/>
      <c r="Z124" s="14">
        <v>-2</v>
      </c>
      <c r="AA124" s="14">
        <v>-1</v>
      </c>
      <c r="AB124" s="14">
        <v>-5</v>
      </c>
      <c r="AC124" s="14"/>
      <c r="AD124" s="14">
        <v>-7</v>
      </c>
      <c r="AE124" s="14"/>
      <c r="AF124" s="14">
        <v>-6</v>
      </c>
      <c r="AG124" s="14"/>
      <c r="AH124" s="14"/>
      <c r="AI124" s="14"/>
      <c r="AJ124" s="14"/>
      <c r="AK124" s="14"/>
      <c r="AL124" s="14">
        <v>-1</v>
      </c>
      <c r="AM124" s="14"/>
      <c r="AN124" s="14"/>
      <c r="AO124" s="14"/>
      <c r="AP124" s="14"/>
      <c r="AQ124" s="14">
        <v>-49</v>
      </c>
      <c r="AR124" s="14"/>
      <c r="AS124" s="14">
        <v>1</v>
      </c>
      <c r="AT124" s="14">
        <v>2</v>
      </c>
      <c r="AU124" s="14">
        <v>2</v>
      </c>
      <c r="AV124" s="14"/>
      <c r="AW124" s="14"/>
      <c r="AX124" s="14"/>
      <c r="AY124" s="14"/>
      <c r="AZ124" s="14">
        <v>2</v>
      </c>
      <c r="BA124" s="14"/>
      <c r="BB124" s="14">
        <v>7</v>
      </c>
    </row>
    <row r="125" spans="1:54">
      <c r="A125" s="14">
        <v>120</v>
      </c>
      <c r="B125" s="15" t="s">
        <v>312</v>
      </c>
      <c r="C125" s="15" t="s">
        <v>73</v>
      </c>
      <c r="D125" s="15">
        <v>5424230001</v>
      </c>
      <c r="E125" s="15" t="s">
        <v>319</v>
      </c>
      <c r="F125" s="15" t="s">
        <v>320</v>
      </c>
      <c r="G125" s="11">
        <v>64</v>
      </c>
      <c r="H125" s="14"/>
      <c r="I125" s="14"/>
      <c r="J125" s="14"/>
      <c r="K125" s="14"/>
      <c r="L125" s="14"/>
      <c r="M125" s="14"/>
      <c r="N125" s="16" t="s">
        <v>76</v>
      </c>
      <c r="O125" s="14">
        <v>-1</v>
      </c>
      <c r="P125" s="14"/>
      <c r="Q125" s="14">
        <v>-1</v>
      </c>
      <c r="R125" s="14">
        <v>-5</v>
      </c>
      <c r="S125" s="14"/>
      <c r="T125" s="14"/>
      <c r="U125" s="14">
        <v>-1</v>
      </c>
      <c r="V125" s="14">
        <v>-1</v>
      </c>
      <c r="W125" s="14">
        <v>-4</v>
      </c>
      <c r="X125" s="14">
        <v>-2</v>
      </c>
      <c r="Y125" s="14"/>
      <c r="Z125" s="14">
        <v>-2</v>
      </c>
      <c r="AA125" s="14"/>
      <c r="AB125" s="14">
        <v>-3</v>
      </c>
      <c r="AC125" s="14">
        <v>-2</v>
      </c>
      <c r="AD125" s="14">
        <v>-7</v>
      </c>
      <c r="AE125" s="14"/>
      <c r="AF125" s="14">
        <v>-6</v>
      </c>
      <c r="AG125" s="14"/>
      <c r="AH125" s="14"/>
      <c r="AI125" s="14"/>
      <c r="AJ125" s="14"/>
      <c r="AK125" s="14"/>
      <c r="AL125" s="14">
        <v>-1</v>
      </c>
      <c r="AM125" s="14"/>
      <c r="AN125" s="14"/>
      <c r="AO125" s="14"/>
      <c r="AP125" s="14"/>
      <c r="AQ125" s="14">
        <v>-36</v>
      </c>
      <c r="AR125" s="14">
        <v>1</v>
      </c>
      <c r="AS125" s="14"/>
      <c r="AT125" s="14">
        <v>2</v>
      </c>
      <c r="AU125" s="14">
        <v>2</v>
      </c>
      <c r="AV125" s="14"/>
      <c r="AW125" s="14"/>
      <c r="AX125" s="14"/>
      <c r="AY125" s="14"/>
      <c r="AZ125" s="14">
        <v>2</v>
      </c>
      <c r="BA125" s="14"/>
      <c r="BB125" s="14">
        <v>7</v>
      </c>
    </row>
    <row r="126" spans="1:54">
      <c r="A126" s="14">
        <v>121</v>
      </c>
      <c r="B126" s="15" t="s">
        <v>312</v>
      </c>
      <c r="C126" s="15" t="s">
        <v>73</v>
      </c>
      <c r="D126" s="15">
        <v>5424240001</v>
      </c>
      <c r="E126" s="15" t="s">
        <v>321</v>
      </c>
      <c r="F126" s="15" t="s">
        <v>322</v>
      </c>
      <c r="G126" s="11" t="s">
        <v>72</v>
      </c>
      <c r="H126" s="14" t="s">
        <v>73</v>
      </c>
      <c r="I126" s="14"/>
      <c r="J126" s="14"/>
      <c r="K126" s="14"/>
      <c r="L126" s="14"/>
      <c r="M126" s="14"/>
      <c r="N126" s="16" t="s">
        <v>72</v>
      </c>
      <c r="O126" s="14">
        <v>-1</v>
      </c>
      <c r="P126" s="14"/>
      <c r="Q126" s="14"/>
      <c r="R126" s="14">
        <v>-5</v>
      </c>
      <c r="S126" s="14">
        <v>-5</v>
      </c>
      <c r="T126" s="14"/>
      <c r="U126" s="14">
        <v>-2</v>
      </c>
      <c r="V126" s="14"/>
      <c r="W126" s="14">
        <v>-4</v>
      </c>
      <c r="X126" s="14">
        <v>-1</v>
      </c>
      <c r="Y126" s="14"/>
      <c r="Z126" s="14">
        <v>-2</v>
      </c>
      <c r="AA126" s="14"/>
      <c r="AB126" s="14">
        <v>-5</v>
      </c>
      <c r="AC126" s="14"/>
      <c r="AD126" s="14">
        <v>-7</v>
      </c>
      <c r="AE126" s="14"/>
      <c r="AF126" s="14">
        <v>-6</v>
      </c>
      <c r="AG126" s="14"/>
      <c r="AH126" s="14"/>
      <c r="AI126" s="14"/>
      <c r="AJ126" s="14">
        <v>-1</v>
      </c>
      <c r="AK126" s="14"/>
      <c r="AL126" s="14">
        <v>-2</v>
      </c>
      <c r="AM126" s="14"/>
      <c r="AN126" s="14"/>
      <c r="AO126" s="14"/>
      <c r="AP126" s="14"/>
      <c r="AQ126" s="14">
        <v>-41</v>
      </c>
      <c r="AR126" s="14"/>
      <c r="AS126" s="14">
        <v>2</v>
      </c>
      <c r="AT126" s="14">
        <v>2</v>
      </c>
      <c r="AU126" s="14">
        <v>2</v>
      </c>
      <c r="AV126" s="14"/>
      <c r="AW126" s="14"/>
      <c r="AX126" s="14"/>
      <c r="AY126" s="14"/>
      <c r="AZ126" s="14"/>
      <c r="BA126" s="14"/>
      <c r="BB126" s="14">
        <v>6</v>
      </c>
    </row>
    <row r="127" spans="1:54">
      <c r="A127" s="14">
        <v>122</v>
      </c>
      <c r="B127" s="15" t="s">
        <v>312</v>
      </c>
      <c r="C127" s="15" t="s">
        <v>73</v>
      </c>
      <c r="D127" s="15">
        <v>5424250001</v>
      </c>
      <c r="E127" s="15" t="s">
        <v>323</v>
      </c>
      <c r="F127" s="15" t="s">
        <v>324</v>
      </c>
      <c r="G127" s="11">
        <v>66.5</v>
      </c>
      <c r="H127" s="14"/>
      <c r="I127" s="14"/>
      <c r="J127" s="14"/>
      <c r="K127" s="14"/>
      <c r="L127" s="14"/>
      <c r="M127" s="14"/>
      <c r="N127" s="16" t="s">
        <v>76</v>
      </c>
      <c r="O127" s="14">
        <v>-2</v>
      </c>
      <c r="P127" s="14"/>
      <c r="Q127" s="14"/>
      <c r="R127" s="14"/>
      <c r="S127" s="14"/>
      <c r="T127" s="14"/>
      <c r="U127" s="14">
        <v>-3</v>
      </c>
      <c r="V127" s="14"/>
      <c r="W127" s="14">
        <v>-4</v>
      </c>
      <c r="X127" s="14">
        <v>-1</v>
      </c>
      <c r="Y127" s="14"/>
      <c r="Z127" s="14">
        <v>-2</v>
      </c>
      <c r="AA127" s="14"/>
      <c r="AB127" s="14">
        <v>-4</v>
      </c>
      <c r="AC127" s="14">
        <v>-1</v>
      </c>
      <c r="AD127" s="14">
        <v>-7</v>
      </c>
      <c r="AE127" s="14"/>
      <c r="AF127" s="14">
        <v>-6</v>
      </c>
      <c r="AG127" s="14"/>
      <c r="AH127" s="14"/>
      <c r="AI127" s="14"/>
      <c r="AJ127" s="14">
        <v>-0.5</v>
      </c>
      <c r="AK127" s="14"/>
      <c r="AL127" s="14">
        <v>-3</v>
      </c>
      <c r="AM127" s="14"/>
      <c r="AN127" s="14"/>
      <c r="AO127" s="14"/>
      <c r="AP127" s="14"/>
      <c r="AQ127" s="14">
        <v>-33.5</v>
      </c>
      <c r="AR127" s="14"/>
      <c r="AS127" s="14"/>
      <c r="AT127" s="14">
        <v>2</v>
      </c>
      <c r="AU127" s="14">
        <v>2</v>
      </c>
      <c r="AV127" s="14"/>
      <c r="AW127" s="14"/>
      <c r="AX127" s="14"/>
      <c r="AY127" s="14"/>
      <c r="AZ127" s="14"/>
      <c r="BA127" s="14"/>
      <c r="BB127" s="14">
        <v>4</v>
      </c>
    </row>
    <row r="128" spans="1:54">
      <c r="A128" s="14">
        <v>123</v>
      </c>
      <c r="B128" s="15" t="s">
        <v>312</v>
      </c>
      <c r="C128" s="15" t="s">
        <v>73</v>
      </c>
      <c r="D128" s="15">
        <v>5424260001</v>
      </c>
      <c r="E128" s="15" t="s">
        <v>325</v>
      </c>
      <c r="F128" s="15" t="s">
        <v>326</v>
      </c>
      <c r="G128" s="11">
        <v>61.9</v>
      </c>
      <c r="H128" s="14"/>
      <c r="I128" s="14"/>
      <c r="J128" s="14"/>
      <c r="K128" s="14"/>
      <c r="L128" s="14"/>
      <c r="M128" s="14"/>
      <c r="N128" s="16" t="s">
        <v>76</v>
      </c>
      <c r="O128" s="14">
        <v>-2</v>
      </c>
      <c r="P128" s="14"/>
      <c r="Q128" s="14"/>
      <c r="R128" s="14"/>
      <c r="S128" s="14">
        <v>-5</v>
      </c>
      <c r="T128" s="14">
        <v>-5</v>
      </c>
      <c r="U128" s="14">
        <v>-1</v>
      </c>
      <c r="V128" s="14">
        <v>-1</v>
      </c>
      <c r="W128" s="14">
        <v>-1</v>
      </c>
      <c r="X128" s="14">
        <v>-2</v>
      </c>
      <c r="Y128" s="14"/>
      <c r="Z128" s="14">
        <v>-2</v>
      </c>
      <c r="AA128" s="14"/>
      <c r="AB128" s="14">
        <v>-3</v>
      </c>
      <c r="AC128" s="14">
        <v>-2</v>
      </c>
      <c r="AD128" s="14">
        <v>-7</v>
      </c>
      <c r="AE128" s="14"/>
      <c r="AF128" s="14">
        <v>-6</v>
      </c>
      <c r="AG128" s="14"/>
      <c r="AH128" s="14"/>
      <c r="AI128" s="14"/>
      <c r="AJ128" s="14">
        <v>-0.1</v>
      </c>
      <c r="AK128" s="14"/>
      <c r="AL128" s="14">
        <v>-1</v>
      </c>
      <c r="AM128" s="14"/>
      <c r="AN128" s="14"/>
      <c r="AO128" s="14"/>
      <c r="AP128" s="14"/>
      <c r="AQ128" s="14">
        <v>-38.1</v>
      </c>
      <c r="AR128" s="14"/>
      <c r="AS128" s="14"/>
      <c r="AT128" s="14">
        <v>2</v>
      </c>
      <c r="AU128" s="14">
        <v>2</v>
      </c>
      <c r="AV128" s="14"/>
      <c r="AW128" s="14"/>
      <c r="AX128" s="14"/>
      <c r="AY128" s="14"/>
      <c r="AZ128" s="14"/>
      <c r="BA128" s="14"/>
      <c r="BB128" s="14">
        <v>4</v>
      </c>
    </row>
    <row r="129" spans="1:54">
      <c r="A129" s="14">
        <v>124</v>
      </c>
      <c r="B129" s="15" t="s">
        <v>312</v>
      </c>
      <c r="C129" s="15" t="s">
        <v>73</v>
      </c>
      <c r="D129" s="15">
        <v>5424270001</v>
      </c>
      <c r="E129" s="15" t="s">
        <v>327</v>
      </c>
      <c r="F129" s="15" t="s">
        <v>328</v>
      </c>
      <c r="G129" s="11">
        <v>65</v>
      </c>
      <c r="H129" s="14"/>
      <c r="I129" s="14"/>
      <c r="J129" s="14"/>
      <c r="K129" s="14"/>
      <c r="L129" s="14"/>
      <c r="M129" s="14"/>
      <c r="N129" s="16" t="s">
        <v>76</v>
      </c>
      <c r="O129" s="14"/>
      <c r="P129" s="14"/>
      <c r="Q129" s="14"/>
      <c r="R129" s="14">
        <v>-5</v>
      </c>
      <c r="S129" s="14"/>
      <c r="T129" s="14"/>
      <c r="U129" s="14">
        <v>-2</v>
      </c>
      <c r="V129" s="14">
        <v>-1</v>
      </c>
      <c r="W129" s="14">
        <v>-4</v>
      </c>
      <c r="X129" s="14">
        <v>-2</v>
      </c>
      <c r="Y129" s="14"/>
      <c r="Z129" s="14">
        <v>-2</v>
      </c>
      <c r="AA129" s="14"/>
      <c r="AB129" s="14">
        <v>-2</v>
      </c>
      <c r="AC129" s="14">
        <v>-2</v>
      </c>
      <c r="AD129" s="14">
        <v>-7</v>
      </c>
      <c r="AE129" s="14"/>
      <c r="AF129" s="14">
        <v>-6</v>
      </c>
      <c r="AG129" s="14"/>
      <c r="AH129" s="14"/>
      <c r="AI129" s="14"/>
      <c r="AJ129" s="14"/>
      <c r="AK129" s="14"/>
      <c r="AL129" s="14">
        <v>-2</v>
      </c>
      <c r="AM129" s="14"/>
      <c r="AN129" s="14"/>
      <c r="AO129" s="14"/>
      <c r="AP129" s="14"/>
      <c r="AQ129" s="14">
        <v>-35</v>
      </c>
      <c r="AR129" s="14">
        <v>1</v>
      </c>
      <c r="AS129" s="14"/>
      <c r="AT129" s="14">
        <v>2</v>
      </c>
      <c r="AU129" s="14">
        <v>2</v>
      </c>
      <c r="AV129" s="14"/>
      <c r="AW129" s="14"/>
      <c r="AX129" s="14"/>
      <c r="AY129" s="14"/>
      <c r="AZ129" s="14"/>
      <c r="BA129" s="14"/>
      <c r="BB129" s="14">
        <v>5</v>
      </c>
    </row>
    <row r="130" spans="1:54">
      <c r="A130" s="14">
        <v>125</v>
      </c>
      <c r="B130" s="15" t="s">
        <v>312</v>
      </c>
      <c r="C130" s="15" t="s">
        <v>73</v>
      </c>
      <c r="D130" s="15">
        <v>5424280001</v>
      </c>
      <c r="E130" s="15" t="s">
        <v>329</v>
      </c>
      <c r="F130" s="15" t="s">
        <v>330</v>
      </c>
      <c r="G130" s="11">
        <v>52.5</v>
      </c>
      <c r="H130" s="14"/>
      <c r="I130" s="14"/>
      <c r="J130" s="14"/>
      <c r="K130" s="14"/>
      <c r="L130" s="14"/>
      <c r="M130" s="14"/>
      <c r="N130" s="16" t="s">
        <v>76</v>
      </c>
      <c r="O130" s="14">
        <v>-1</v>
      </c>
      <c r="P130" s="14"/>
      <c r="Q130" s="14"/>
      <c r="R130" s="14">
        <v>-5</v>
      </c>
      <c r="S130" s="14">
        <v>-5</v>
      </c>
      <c r="T130" s="14">
        <v>-5</v>
      </c>
      <c r="U130" s="14">
        <v>-3</v>
      </c>
      <c r="V130" s="14">
        <v>-3</v>
      </c>
      <c r="W130" s="14">
        <v>-2</v>
      </c>
      <c r="X130" s="14">
        <v>-3</v>
      </c>
      <c r="Y130" s="14"/>
      <c r="Z130" s="14">
        <v>-2</v>
      </c>
      <c r="AA130" s="14">
        <v>-0.5</v>
      </c>
      <c r="AB130" s="14">
        <v>-3</v>
      </c>
      <c r="AC130" s="14">
        <v>-1</v>
      </c>
      <c r="AD130" s="14">
        <v>-7</v>
      </c>
      <c r="AE130" s="14"/>
      <c r="AF130" s="14">
        <v>-6</v>
      </c>
      <c r="AG130" s="14"/>
      <c r="AH130" s="14"/>
      <c r="AI130" s="14"/>
      <c r="AJ130" s="14"/>
      <c r="AK130" s="14"/>
      <c r="AL130" s="14">
        <v>-1</v>
      </c>
      <c r="AM130" s="14"/>
      <c r="AN130" s="14"/>
      <c r="AO130" s="14"/>
      <c r="AP130" s="14"/>
      <c r="AQ130" s="14">
        <v>-47.5</v>
      </c>
      <c r="AR130" s="14"/>
      <c r="AS130" s="14"/>
      <c r="AT130" s="14">
        <v>2</v>
      </c>
      <c r="AU130" s="14">
        <v>2</v>
      </c>
      <c r="AV130" s="14"/>
      <c r="AW130" s="14"/>
      <c r="AX130" s="14"/>
      <c r="AY130" s="14"/>
      <c r="AZ130" s="14"/>
      <c r="BA130" s="14"/>
      <c r="BB130" s="14">
        <v>4</v>
      </c>
    </row>
    <row r="131" spans="1:54">
      <c r="A131" s="14">
        <v>126</v>
      </c>
      <c r="B131" s="15" t="s">
        <v>312</v>
      </c>
      <c r="C131" s="15" t="s">
        <v>73</v>
      </c>
      <c r="D131" s="15">
        <v>5424290001</v>
      </c>
      <c r="E131" s="15" t="s">
        <v>331</v>
      </c>
      <c r="F131" s="15" t="s">
        <v>332</v>
      </c>
      <c r="G131" s="11">
        <v>49</v>
      </c>
      <c r="H131" s="14"/>
      <c r="I131" s="14"/>
      <c r="J131" s="14"/>
      <c r="K131" s="14"/>
      <c r="L131" s="14"/>
      <c r="M131" s="14"/>
      <c r="N131" s="16" t="s">
        <v>76</v>
      </c>
      <c r="O131" s="14">
        <v>-2</v>
      </c>
      <c r="P131" s="14"/>
      <c r="Q131" s="14"/>
      <c r="R131" s="14">
        <v>-5</v>
      </c>
      <c r="S131" s="14">
        <v>-5</v>
      </c>
      <c r="T131" s="14">
        <v>-5</v>
      </c>
      <c r="U131" s="14">
        <v>-3</v>
      </c>
      <c r="V131" s="14">
        <v>-3</v>
      </c>
      <c r="W131" s="14">
        <v>-4</v>
      </c>
      <c r="X131" s="14">
        <v>-2</v>
      </c>
      <c r="Y131" s="14"/>
      <c r="Z131" s="14">
        <v>-2</v>
      </c>
      <c r="AA131" s="14">
        <v>-2</v>
      </c>
      <c r="AB131" s="14">
        <v>-4</v>
      </c>
      <c r="AC131" s="14"/>
      <c r="AD131" s="14">
        <v>-7</v>
      </c>
      <c r="AE131" s="14"/>
      <c r="AF131" s="14">
        <v>-6</v>
      </c>
      <c r="AG131" s="14"/>
      <c r="AH131" s="14"/>
      <c r="AI131" s="14"/>
      <c r="AJ131" s="14"/>
      <c r="AK131" s="14"/>
      <c r="AL131" s="14">
        <v>-1</v>
      </c>
      <c r="AM131" s="14"/>
      <c r="AN131" s="14"/>
      <c r="AO131" s="14"/>
      <c r="AP131" s="14"/>
      <c r="AQ131" s="14">
        <v>-51</v>
      </c>
      <c r="AR131" s="14"/>
      <c r="AS131" s="14"/>
      <c r="AT131" s="14">
        <v>2</v>
      </c>
      <c r="AU131" s="14">
        <v>2</v>
      </c>
      <c r="AV131" s="14"/>
      <c r="AW131" s="14"/>
      <c r="AX131" s="14"/>
      <c r="AY131" s="14"/>
      <c r="AZ131" s="14">
        <v>2</v>
      </c>
      <c r="BA131" s="14"/>
      <c r="BB131" s="14">
        <v>6</v>
      </c>
    </row>
    <row r="132" ht="15" customHeight="1" spans="1:54">
      <c r="A132" s="14">
        <v>127</v>
      </c>
      <c r="B132" s="15" t="s">
        <v>312</v>
      </c>
      <c r="C132" s="15" t="s">
        <v>73</v>
      </c>
      <c r="D132" s="15">
        <v>5424300001</v>
      </c>
      <c r="E132" s="15" t="s">
        <v>333</v>
      </c>
      <c r="F132" s="15" t="s">
        <v>334</v>
      </c>
      <c r="G132" s="11">
        <v>51</v>
      </c>
      <c r="H132" s="14"/>
      <c r="I132" s="14"/>
      <c r="J132" s="14"/>
      <c r="K132" s="14"/>
      <c r="L132" s="14"/>
      <c r="M132" s="14"/>
      <c r="N132" s="16" t="s">
        <v>76</v>
      </c>
      <c r="O132" s="14">
        <v>-2</v>
      </c>
      <c r="P132" s="14"/>
      <c r="Q132" s="14"/>
      <c r="R132" s="14">
        <v>-5</v>
      </c>
      <c r="S132" s="14">
        <v>-5</v>
      </c>
      <c r="T132" s="14">
        <v>-5</v>
      </c>
      <c r="U132" s="14">
        <v>-3</v>
      </c>
      <c r="V132" s="14">
        <v>-1</v>
      </c>
      <c r="W132" s="14">
        <v>-4</v>
      </c>
      <c r="X132" s="14">
        <v>-3</v>
      </c>
      <c r="Y132" s="14"/>
      <c r="Z132" s="14">
        <v>-2</v>
      </c>
      <c r="AA132" s="14"/>
      <c r="AB132" s="14">
        <v>-5</v>
      </c>
      <c r="AC132" s="14"/>
      <c r="AD132" s="14">
        <v>-7</v>
      </c>
      <c r="AE132" s="14"/>
      <c r="AF132" s="14">
        <v>-6</v>
      </c>
      <c r="AG132" s="14"/>
      <c r="AH132" s="14"/>
      <c r="AI132" s="14"/>
      <c r="AJ132" s="14"/>
      <c r="AK132" s="14"/>
      <c r="AL132" s="14">
        <v>-1</v>
      </c>
      <c r="AM132" s="14"/>
      <c r="AN132" s="14"/>
      <c r="AO132" s="14"/>
      <c r="AP132" s="14"/>
      <c r="AQ132" s="14">
        <v>-49</v>
      </c>
      <c r="AR132" s="14"/>
      <c r="AS132" s="14">
        <v>3</v>
      </c>
      <c r="AT132" s="14">
        <v>2</v>
      </c>
      <c r="AU132" s="14">
        <v>2</v>
      </c>
      <c r="AV132" s="14"/>
      <c r="AW132" s="14"/>
      <c r="AX132" s="14"/>
      <c r="AY132" s="14"/>
      <c r="AZ132" s="14"/>
      <c r="BA132" s="14"/>
      <c r="BB132" s="14">
        <v>7</v>
      </c>
    </row>
    <row r="133" spans="1:54">
      <c r="A133" s="14">
        <v>128</v>
      </c>
      <c r="B133" s="15" t="s">
        <v>312</v>
      </c>
      <c r="C133" s="15" t="s">
        <v>73</v>
      </c>
      <c r="D133" s="15">
        <v>5424310001</v>
      </c>
      <c r="E133" s="15" t="s">
        <v>335</v>
      </c>
      <c r="F133" s="15" t="s">
        <v>336</v>
      </c>
      <c r="G133" s="11">
        <v>64.9</v>
      </c>
      <c r="H133" s="14"/>
      <c r="I133" s="14"/>
      <c r="J133" s="14"/>
      <c r="K133" s="14"/>
      <c r="L133" s="14"/>
      <c r="M133" s="14"/>
      <c r="N133" s="16" t="s">
        <v>76</v>
      </c>
      <c r="O133" s="14"/>
      <c r="P133" s="14"/>
      <c r="Q133" s="14">
        <v>-1</v>
      </c>
      <c r="R133" s="14">
        <v>-5</v>
      </c>
      <c r="S133" s="14">
        <v>-2</v>
      </c>
      <c r="T133" s="14"/>
      <c r="U133" s="14"/>
      <c r="V133" s="14"/>
      <c r="W133" s="14">
        <v>-4</v>
      </c>
      <c r="X133" s="14">
        <v>-3</v>
      </c>
      <c r="Y133" s="14"/>
      <c r="Z133" s="14">
        <v>-2</v>
      </c>
      <c r="AA133" s="14"/>
      <c r="AB133" s="14">
        <v>-3</v>
      </c>
      <c r="AC133" s="14">
        <v>-1</v>
      </c>
      <c r="AD133" s="14">
        <v>-7</v>
      </c>
      <c r="AE133" s="14"/>
      <c r="AF133" s="14">
        <v>-6</v>
      </c>
      <c r="AG133" s="14"/>
      <c r="AH133" s="14"/>
      <c r="AI133" s="14"/>
      <c r="AJ133" s="14">
        <v>-0.1</v>
      </c>
      <c r="AK133" s="14"/>
      <c r="AL133" s="14">
        <v>-1</v>
      </c>
      <c r="AM133" s="14"/>
      <c r="AN133" s="14"/>
      <c r="AO133" s="14"/>
      <c r="AP133" s="14"/>
      <c r="AQ133" s="14">
        <v>-35.1</v>
      </c>
      <c r="AR133" s="14">
        <v>1</v>
      </c>
      <c r="AS133" s="14">
        <v>3</v>
      </c>
      <c r="AT133" s="14">
        <v>2</v>
      </c>
      <c r="AU133" s="14">
        <v>2</v>
      </c>
      <c r="AV133" s="14"/>
      <c r="AW133" s="14"/>
      <c r="AX133" s="14"/>
      <c r="AY133" s="14"/>
      <c r="AZ133" s="14">
        <v>2</v>
      </c>
      <c r="BA133" s="14"/>
      <c r="BB133" s="14">
        <v>10</v>
      </c>
    </row>
    <row r="134" spans="1:54">
      <c r="A134" s="14">
        <v>129</v>
      </c>
      <c r="B134" s="15" t="s">
        <v>312</v>
      </c>
      <c r="C134" s="15" t="s">
        <v>69</v>
      </c>
      <c r="D134" s="15">
        <v>5424000012</v>
      </c>
      <c r="E134" s="15" t="s">
        <v>337</v>
      </c>
      <c r="F134" s="15" t="s">
        <v>338</v>
      </c>
      <c r="G134" s="11" t="s">
        <v>76</v>
      </c>
      <c r="H134" s="14"/>
      <c r="I134" s="19"/>
      <c r="J134" s="19"/>
      <c r="K134" s="16"/>
      <c r="L134" s="19"/>
      <c r="M134" s="19"/>
      <c r="N134" s="16" t="s">
        <v>76</v>
      </c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</row>
    <row r="135" spans="1:54">
      <c r="A135" s="14">
        <v>130</v>
      </c>
      <c r="B135" s="15" t="s">
        <v>312</v>
      </c>
      <c r="C135" s="15" t="s">
        <v>69</v>
      </c>
      <c r="D135" s="15">
        <v>5424000013</v>
      </c>
      <c r="E135" s="15" t="s">
        <v>339</v>
      </c>
      <c r="F135" s="15" t="s">
        <v>340</v>
      </c>
      <c r="G135" s="11" t="s">
        <v>76</v>
      </c>
      <c r="H135" s="14"/>
      <c r="I135" s="19"/>
      <c r="J135" s="19"/>
      <c r="K135" s="19"/>
      <c r="L135" s="19"/>
      <c r="M135" s="19"/>
      <c r="N135" s="16" t="s">
        <v>76</v>
      </c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</row>
    <row r="136" spans="1:54">
      <c r="A136" s="14">
        <v>131</v>
      </c>
      <c r="B136" s="15" t="s">
        <v>312</v>
      </c>
      <c r="C136" s="15" t="s">
        <v>69</v>
      </c>
      <c r="D136" s="15">
        <v>5424000015</v>
      </c>
      <c r="E136" s="15" t="s">
        <v>341</v>
      </c>
      <c r="F136" s="15" t="s">
        <v>342</v>
      </c>
      <c r="G136" s="11" t="s">
        <v>76</v>
      </c>
      <c r="H136" s="14"/>
      <c r="I136" s="19"/>
      <c r="J136" s="19"/>
      <c r="K136" s="19"/>
      <c r="L136" s="19"/>
      <c r="M136" s="19"/>
      <c r="N136" s="16" t="s">
        <v>76</v>
      </c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</row>
    <row r="137" spans="1:54">
      <c r="A137" s="14">
        <v>132</v>
      </c>
      <c r="B137" s="15" t="s">
        <v>312</v>
      </c>
      <c r="C137" s="15" t="s">
        <v>69</v>
      </c>
      <c r="D137" s="15">
        <v>5424000011</v>
      </c>
      <c r="E137" s="15" t="s">
        <v>343</v>
      </c>
      <c r="F137" s="15" t="s">
        <v>344</v>
      </c>
      <c r="G137" s="11" t="s">
        <v>76</v>
      </c>
      <c r="H137" s="14"/>
      <c r="I137" s="19"/>
      <c r="J137" s="19"/>
      <c r="K137" s="19"/>
      <c r="L137" s="19"/>
      <c r="M137" s="19"/>
      <c r="N137" s="16" t="s">
        <v>76</v>
      </c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</row>
    <row r="138" spans="1:54">
      <c r="A138" s="14">
        <v>133</v>
      </c>
      <c r="B138" s="15" t="s">
        <v>312</v>
      </c>
      <c r="C138" s="15" t="s">
        <v>69</v>
      </c>
      <c r="D138" s="15">
        <v>5424000016</v>
      </c>
      <c r="E138" s="15" t="s">
        <v>345</v>
      </c>
      <c r="F138" s="15" t="s">
        <v>346</v>
      </c>
      <c r="G138" s="11" t="s">
        <v>76</v>
      </c>
      <c r="H138" s="14"/>
      <c r="I138" s="19"/>
      <c r="J138" s="19"/>
      <c r="K138" s="19"/>
      <c r="L138" s="19"/>
      <c r="M138" s="19"/>
      <c r="N138" s="16" t="s">
        <v>76</v>
      </c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</row>
    <row r="139" spans="1:54">
      <c r="A139" s="14">
        <v>134</v>
      </c>
      <c r="B139" s="15" t="s">
        <v>312</v>
      </c>
      <c r="C139" s="15" t="s">
        <v>69</v>
      </c>
      <c r="D139" s="15">
        <v>5424000018</v>
      </c>
      <c r="E139" s="15" t="s">
        <v>347</v>
      </c>
      <c r="F139" s="15" t="s">
        <v>348</v>
      </c>
      <c r="G139" s="11" t="s">
        <v>76</v>
      </c>
      <c r="H139" s="14"/>
      <c r="I139" s="19"/>
      <c r="J139" s="19"/>
      <c r="K139" s="19"/>
      <c r="L139" s="19"/>
      <c r="M139" s="19"/>
      <c r="N139" s="16" t="s">
        <v>76</v>
      </c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</row>
    <row r="140" spans="1:54">
      <c r="A140" s="14">
        <v>135</v>
      </c>
      <c r="B140" s="15" t="s">
        <v>312</v>
      </c>
      <c r="C140" s="15" t="s">
        <v>69</v>
      </c>
      <c r="D140" s="15">
        <v>5424000019</v>
      </c>
      <c r="E140" s="15" t="s">
        <v>349</v>
      </c>
      <c r="F140" s="15" t="s">
        <v>350</v>
      </c>
      <c r="G140" s="11" t="s">
        <v>76</v>
      </c>
      <c r="H140" s="14"/>
      <c r="I140" s="19"/>
      <c r="J140" s="19"/>
      <c r="K140" s="19"/>
      <c r="L140" s="19"/>
      <c r="M140" s="19"/>
      <c r="N140" s="16" t="s">
        <v>76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</row>
    <row r="141" spans="26:26">
      <c r="Z141" s="1" t="s">
        <v>351</v>
      </c>
    </row>
    <row r="142" spans="18:38">
      <c r="R142" s="1" t="s">
        <v>352</v>
      </c>
      <c r="Z142" s="1" t="s">
        <v>353</v>
      </c>
      <c r="AL142" s="1" t="s">
        <v>354</v>
      </c>
    </row>
    <row r="143" spans="31:31">
      <c r="AE143" s="1" t="s">
        <v>355</v>
      </c>
    </row>
    <row r="144" spans="31:31">
      <c r="AE144" s="1" t="s">
        <v>356</v>
      </c>
    </row>
  </sheetData>
  <autoFilter ref="A5:BB144">
    <extLst/>
  </autoFilter>
  <mergeCells count="28">
    <mergeCell ref="A2:BB2"/>
    <mergeCell ref="H3:N3"/>
    <mergeCell ref="O3:AQ3"/>
    <mergeCell ref="AR3:BB3"/>
    <mergeCell ref="O4:W4"/>
    <mergeCell ref="X4:AC4"/>
    <mergeCell ref="AD4:AG4"/>
    <mergeCell ref="AH4:AP4"/>
    <mergeCell ref="AR4:AS4"/>
    <mergeCell ref="AT4:AV4"/>
    <mergeCell ref="AW4:AX4"/>
    <mergeCell ref="AY4:AZ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AQ4:AQ5"/>
    <mergeCell ref="BB4:BB5"/>
  </mergeCells>
  <hyperlinks>
    <hyperlink ref="F6" r:id="rId3" display="http://drc.xizang.gov.cn"/>
    <hyperlink ref="F111" r:id="rId4" display="http://www.jxj.linzhi.gov.cn/"/>
    <hyperlink ref="F112" r:id="rId5" display="http://www.scjdj.linzhi.gov.cn/"/>
    <hyperlink ref="F33" r:id="rId6" display="http://tyjr.lasa.gov.cn/"/>
    <hyperlink ref="F41" r:id="rId7" display="http://zjj.al.gov.cn/"/>
  </hyperlinks>
  <pageMargins left="0.7" right="0.7" top="0.75" bottom="0.75" header="0.3" footer="0.3"/>
  <pageSetup paperSize="9" scale="1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季度检查打分表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WPS_1181350335</cp:lastModifiedBy>
  <dcterms:created xsi:type="dcterms:W3CDTF">2022-07-02T00:37:00Z</dcterms:created>
  <dcterms:modified xsi:type="dcterms:W3CDTF">2023-06-08T03:10:28Z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0F3344DBBA1B462B8B6B27FAB5E53E62_13</vt:lpwstr>
  </property>
  <property fmtid="{D5CDD505-2E9C-101B-9397-08002B2CF9AE}" pid="3" name="KSOProductBuildVer">
    <vt:lpwstr>2052-11.1.0.14036</vt:lpwstr>
  </property>
</Properties>
</file>